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物価高騰対策支援金交付金\令和７年度\交付申請\"/>
    </mc:Choice>
  </mc:AlternateContent>
  <xr:revisionPtr revIDLastSave="0" documentId="13_ncr:1_{4CDF4FCE-0486-47DB-9D28-3A472B5183EE}" xr6:coauthVersionLast="47" xr6:coauthVersionMax="47" xr10:uidLastSave="{00000000-0000-0000-0000-000000000000}"/>
  <bookViews>
    <workbookView xWindow="8130" yWindow="970" windowWidth="22960" windowHeight="18310" xr2:uid="{FE4E129D-50C6-4B50-84F3-785F69618127}"/>
  </bookViews>
  <sheets>
    <sheet name="(記入方法）交付金申請添付書類" sheetId="1" r:id="rId1"/>
    <sheet name="リスト" sheetId="2" r:id="rId2"/>
  </sheets>
  <externalReferences>
    <externalReference r:id="rId3"/>
  </externalReferences>
  <definedNames>
    <definedName name="_Hlk218263670" localSheetId="0">'(記入方法）交付金申請添付書類'!#REF!</definedName>
    <definedName name="_Hlk218618642" localSheetId="0">'(記入方法）交付金申請添付書類'!#REF!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H9" i="1" s="1"/>
  <c r="F8" i="1"/>
  <c r="F7" i="1"/>
  <c r="H29" i="1"/>
  <c r="H17" i="1"/>
  <c r="H13" i="1"/>
  <c r="J29" i="1" l="1"/>
  <c r="J25" i="1"/>
  <c r="J21" i="1"/>
  <c r="J17" i="1"/>
  <c r="J13" i="1"/>
  <c r="J9" i="1"/>
  <c r="G34" i="1" l="1"/>
</calcChain>
</file>

<file path=xl/sharedStrings.xml><?xml version="1.0" encoding="utf-8"?>
<sst xmlns="http://schemas.openxmlformats.org/spreadsheetml/2006/main" count="112" uniqueCount="30">
  <si>
    <t>事業所名</t>
    <rPh sb="0" eb="2">
      <t>ジギョウ</t>
    </rPh>
    <rPh sb="2" eb="3">
      <t>ショ</t>
    </rPh>
    <rPh sb="3" eb="4">
      <t>ナ</t>
    </rPh>
    <phoneticPr fontId="1"/>
  </si>
  <si>
    <t>別表１</t>
    <rPh sb="0" eb="2">
      <t>ベッピョウ</t>
    </rPh>
    <phoneticPr fontId="1"/>
  </si>
  <si>
    <t>別表</t>
    <rPh sb="0" eb="2">
      <t>ベッピョウ</t>
    </rPh>
    <phoneticPr fontId="1"/>
  </si>
  <si>
    <t>交付金額</t>
    <rPh sb="0" eb="2">
      <t>コウフ</t>
    </rPh>
    <rPh sb="2" eb="4">
      <t>キンガク</t>
    </rPh>
    <phoneticPr fontId="1"/>
  </si>
  <si>
    <t>円</t>
    <rPh sb="0" eb="1">
      <t>エン</t>
    </rPh>
    <phoneticPr fontId="1"/>
  </si>
  <si>
    <t>円①</t>
    <rPh sb="0" eb="1">
      <t>エン</t>
    </rPh>
    <phoneticPr fontId="1"/>
  </si>
  <si>
    <t>固定支給額</t>
    <rPh sb="0" eb="2">
      <t>コテイ</t>
    </rPh>
    <rPh sb="2" eb="4">
      <t>シキュウ</t>
    </rPh>
    <rPh sb="4" eb="5">
      <t>ガク</t>
    </rPh>
    <phoneticPr fontId="1"/>
  </si>
  <si>
    <t>円②</t>
    <rPh sb="0" eb="1">
      <t>エン</t>
    </rPh>
    <phoneticPr fontId="1"/>
  </si>
  <si>
    <t>別表２</t>
    <rPh sb="0" eb="2">
      <t>ベッピョウ</t>
    </rPh>
    <phoneticPr fontId="1"/>
  </si>
  <si>
    <t>単価支給額</t>
    <rPh sb="0" eb="2">
      <t>タンカ</t>
    </rPh>
    <rPh sb="2" eb="4">
      <t>シキュウ</t>
    </rPh>
    <rPh sb="4" eb="5">
      <t>ガク</t>
    </rPh>
    <phoneticPr fontId="1"/>
  </si>
  <si>
    <t>人</t>
    <rPh sb="0" eb="1">
      <t>ニン</t>
    </rPh>
    <phoneticPr fontId="1"/>
  </si>
  <si>
    <t>円③</t>
    <rPh sb="0" eb="1">
      <t>エン</t>
    </rPh>
    <phoneticPr fontId="1"/>
  </si>
  <si>
    <t>事業所合計</t>
    <rPh sb="0" eb="2">
      <t>ジギョウ</t>
    </rPh>
    <rPh sb="2" eb="3">
      <t>ショ</t>
    </rPh>
    <rPh sb="3" eb="5">
      <t>ゴウケイ</t>
    </rPh>
    <phoneticPr fontId="1"/>
  </si>
  <si>
    <t>（①＋②又は③）</t>
    <rPh sb="4" eb="5">
      <t>マタ</t>
    </rPh>
    <phoneticPr fontId="1"/>
  </si>
  <si>
    <t>6・7</t>
    <phoneticPr fontId="1"/>
  </si>
  <si>
    <t>人数</t>
    <rPh sb="0" eb="2">
      <t>ニンズウ</t>
    </rPh>
    <phoneticPr fontId="1"/>
  </si>
  <si>
    <t>8・9</t>
    <phoneticPr fontId="1"/>
  </si>
  <si>
    <t>様式第２号（第４条関係）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</si>
  <si>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r>
      <t>1～</t>
    </r>
    <r>
      <rPr>
        <sz val="11"/>
        <color theme="1"/>
        <rFont val="游ゴシック"/>
        <family val="2"/>
        <charset val="128"/>
      </rPr>
      <t>5</t>
    </r>
    <phoneticPr fontId="1"/>
  </si>
  <si>
    <t>番　号</t>
    <rPh sb="0" eb="1">
      <t>バン</t>
    </rPh>
    <rPh sb="2" eb="3">
      <t>ゴウ</t>
    </rPh>
    <phoneticPr fontId="1"/>
  </si>
  <si>
    <t>交　　付　　金　　額</t>
    <rPh sb="0" eb="1">
      <t>コウ</t>
    </rPh>
    <rPh sb="3" eb="4">
      <t>フ</t>
    </rPh>
    <rPh sb="6" eb="7">
      <t>キン</t>
    </rPh>
    <rPh sb="9" eb="10">
      <t>ガク</t>
    </rPh>
    <phoneticPr fontId="1"/>
  </si>
  <si>
    <t>　　交付金申請添付書類</t>
    <rPh sb="2" eb="5">
      <t>コウフキン</t>
    </rPh>
    <rPh sb="5" eb="7">
      <t>シンセイ</t>
    </rPh>
    <rPh sb="7" eb="9">
      <t>テンプ</t>
    </rPh>
    <rPh sb="9" eb="11">
      <t>ショルイ</t>
    </rPh>
    <phoneticPr fontId="1"/>
  </si>
  <si>
    <t>・別表１、別表２を参照し、該当する番号と交付額を記載すること。</t>
    <rPh sb="1" eb="3">
      <t>ベッピョウ</t>
    </rPh>
    <rPh sb="5" eb="7">
      <t>ベッピョウ</t>
    </rPh>
    <rPh sb="9" eb="11">
      <t>サンショウ</t>
    </rPh>
    <rPh sb="13" eb="15">
      <t>ガイトウ</t>
    </rPh>
    <rPh sb="17" eb="19">
      <t>バンゴウ</t>
    </rPh>
    <rPh sb="20" eb="22">
      <t>コウフ</t>
    </rPh>
    <rPh sb="22" eb="23">
      <t>ガク</t>
    </rPh>
    <rPh sb="24" eb="26">
      <t>キサイ</t>
    </rPh>
    <phoneticPr fontId="1"/>
  </si>
  <si>
    <t>【例】有料老人ホーム〇〇</t>
    <rPh sb="1" eb="2">
      <t>タト</t>
    </rPh>
    <rPh sb="3" eb="5">
      <t>ユウリョウ</t>
    </rPh>
    <rPh sb="5" eb="7">
      <t>ロウジン</t>
    </rPh>
    <phoneticPr fontId="1"/>
  </si>
  <si>
    <t>　　法人合計</t>
    <rPh sb="2" eb="4">
      <t>ホウジン</t>
    </rPh>
    <rPh sb="4" eb="6">
      <t>ゴウケイ</t>
    </rPh>
    <phoneticPr fontId="1"/>
  </si>
  <si>
    <t>・別表１の番号４、５と別表２の番号８、９に該当する事業所は、基準日における入所者名簿を</t>
    <rPh sb="1" eb="3">
      <t>ベッピョウ</t>
    </rPh>
    <rPh sb="5" eb="7">
      <t>バンゴウ</t>
    </rPh>
    <rPh sb="11" eb="13">
      <t>ベッピョウ</t>
    </rPh>
    <rPh sb="15" eb="17">
      <t>バンゴウ</t>
    </rPh>
    <rPh sb="21" eb="23">
      <t>ガイトウ</t>
    </rPh>
    <rPh sb="25" eb="27">
      <t>ジギョウ</t>
    </rPh>
    <rPh sb="27" eb="28">
      <t>ショ</t>
    </rPh>
    <rPh sb="30" eb="33">
      <t>キジュンビ</t>
    </rPh>
    <rPh sb="37" eb="40">
      <t>ニュウショシャ</t>
    </rPh>
    <rPh sb="40" eb="42">
      <t>メイボ</t>
    </rPh>
    <phoneticPr fontId="1"/>
  </si>
  <si>
    <t>　添付すること。</t>
    <rPh sb="1" eb="3">
      <t>テンプ</t>
    </rPh>
    <rPh sb="2" eb="3">
      <t>フ</t>
    </rPh>
    <phoneticPr fontId="1"/>
  </si>
  <si>
    <t>リスト</t>
    <phoneticPr fontId="1"/>
  </si>
  <si>
    <t>番号</t>
    <rPh sb="0" eb="2">
      <t>バンゴウ</t>
    </rPh>
    <phoneticPr fontId="1"/>
  </si>
  <si>
    <t>交付額</t>
    <rPh sb="0" eb="2">
      <t>コウフ</t>
    </rPh>
    <rPh sb="2" eb="3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</si>
</sst>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2" fillId="0" borderId="5" xfId="0" applyNumberFormat="1" applyFont="1" applyBorder="1">
      <alignment vertical="center"/>
    </xf>
    <xf numFmtId="176" fontId="0" fillId="0" borderId="6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>
      <alignment vertical="center"/>
    </xf>
    <xf numFmtId="0" fontId="5" fillId="0" borderId="13" xfId="0" applyFont="1" applyBorder="1" applyAlignment="1">
      <alignment horizontal="center" vertical="center"/>
    </xf>
    <xf numFmtId="0" fontId="0" fillId="0" borderId="11" xfId="0" applyBorder="1" applyAlignment="1">
      <alignment horizontal="distributed" vertical="center" indent="1"/>
    </xf>
    <xf numFmtId="176" fontId="2" fillId="0" borderId="15" xfId="0" applyNumberFormat="1" applyFont="1" applyBorder="1">
      <alignment vertical="center"/>
    </xf>
    <xf numFmtId="176" fontId="0" fillId="0" borderId="0" xfId="0" applyNumberFormat="1">
      <alignment vertical="center"/>
    </xf>
    <xf numFmtId="0" fontId="0" fillId="0" borderId="13" xfId="0" applyBorder="1">
      <alignment vertical="center"/>
    </xf>
    <xf numFmtId="0" fontId="0" fillId="0" borderId="16" xfId="0" applyBorder="1" applyAlignment="1">
      <alignment vertical="center" shrinkToFit="1"/>
    </xf>
    <xf numFmtId="0" fontId="0" fillId="0" borderId="16" xfId="0" applyBorder="1" applyAlignment="1">
      <alignment horizontal="distributed" vertical="center"/>
    </xf>
    <xf numFmtId="0" fontId="0" fillId="0" borderId="17" xfId="0" applyBorder="1" applyAlignment="1">
      <alignment vertical="center" shrinkToFit="1"/>
    </xf>
    <xf numFmtId="0" fontId="0" fillId="0" borderId="17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9" xfId="0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6" fillId="0" borderId="21" xfId="0" applyFont="1" applyBorder="1" applyAlignment="1">
      <alignment vertical="center" shrinkToFit="1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177" fontId="0" fillId="0" borderId="28" xfId="0" applyNumberFormat="1" applyBorder="1">
      <alignment vertical="center"/>
    </xf>
    <xf numFmtId="0" fontId="0" fillId="0" borderId="30" xfId="0" applyBorder="1" applyAlignment="1">
      <alignment horizontal="distributed" vertical="center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distributed" vertical="center"/>
    </xf>
    <xf numFmtId="0" fontId="7" fillId="0" borderId="34" xfId="0" applyFont="1" applyBorder="1" applyAlignment="1">
      <alignment vertical="center" shrinkToFit="1"/>
    </xf>
    <xf numFmtId="0" fontId="7" fillId="0" borderId="38" xfId="0" applyFont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177" fontId="0" fillId="2" borderId="29" xfId="0" applyNumberFormat="1" applyFill="1" applyBorder="1" applyProtection="1">
      <alignment vertical="center"/>
      <protection locked="0"/>
    </xf>
    <xf numFmtId="177" fontId="0" fillId="0" borderId="40" xfId="0" applyNumberFormat="1" applyBorder="1" applyAlignment="1">
      <alignment horizontal="center" vertical="center"/>
    </xf>
    <xf numFmtId="177" fontId="0" fillId="0" borderId="39" xfId="0" applyNumberFormat="1" applyBorder="1" applyAlignment="1">
      <alignment horizontal="center" vertical="center"/>
    </xf>
    <xf numFmtId="177" fontId="0" fillId="2" borderId="31" xfId="0" applyNumberFormat="1" applyFill="1" applyBorder="1" applyProtection="1">
      <alignment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177" fontId="8" fillId="2" borderId="29" xfId="0" applyNumberFormat="1" applyFont="1" applyFill="1" applyBorder="1" applyProtection="1">
      <alignment vertical="center"/>
      <protection locked="0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3" fontId="0" fillId="3" borderId="1" xfId="0" applyNumberFormat="1" applyFill="1" applyBorder="1">
      <alignment vertical="center"/>
    </xf>
    <xf numFmtId="0" fontId="9" fillId="3" borderId="1" xfId="0" applyFont="1" applyFill="1" applyBorder="1" applyAlignment="1">
      <alignment horizontal="right" vertical="center"/>
    </xf>
    <xf numFmtId="176" fontId="5" fillId="0" borderId="13" xfId="0" applyNumberFormat="1" applyFont="1" applyBorder="1">
      <alignment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77" fontId="0" fillId="0" borderId="32" xfId="0" applyNumberFormat="1" applyBorder="1">
      <alignment vertical="center"/>
    </xf>
    <xf numFmtId="177" fontId="0" fillId="0" borderId="33" xfId="0" applyNumberFormat="1" applyBorder="1">
      <alignment vertical="center"/>
    </xf>
    <xf numFmtId="0" fontId="7" fillId="0" borderId="35" xfId="0" applyFont="1" applyBorder="1" applyAlignment="1">
      <alignment vertical="center" shrinkToFit="1"/>
    </xf>
    <xf numFmtId="0" fontId="7" fillId="0" borderId="37" xfId="0" applyFont="1" applyBorder="1" applyAlignment="1">
      <alignment vertical="center" shrinkToFit="1"/>
    </xf>
    <xf numFmtId="177" fontId="0" fillId="0" borderId="17" xfId="0" applyNumberFormat="1" applyBorder="1">
      <alignment vertical="center"/>
    </xf>
    <xf numFmtId="177" fontId="0" fillId="0" borderId="28" xfId="0" applyNumberFormat="1" applyBorder="1">
      <alignment vertical="center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77" fontId="0" fillId="0" borderId="29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0" fillId="0" borderId="27" xfId="0" applyNumberFormat="1" applyBorder="1">
      <alignment vertical="center"/>
    </xf>
    <xf numFmtId="0" fontId="7" fillId="0" borderId="36" xfId="0" applyFont="1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2" borderId="30" xfId="0" applyFill="1" applyBorder="1" applyAlignment="1" applyProtection="1">
      <alignment horizontal="center" vertical="center"/>
      <protection locked="0"/>
    </xf>
    <xf numFmtId="177" fontId="0" fillId="0" borderId="31" xfId="0" applyNumberFormat="1" applyBorder="1">
      <alignment vertical="center"/>
    </xf>
    <xf numFmtId="0" fontId="7" fillId="0" borderId="22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2" borderId="5" xfId="0" applyFont="1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2" borderId="7" xfId="0" applyFill="1" applyBorder="1" applyAlignment="1" applyProtection="1">
      <alignment vertical="center" wrapText="1"/>
      <protection locked="0"/>
    </xf>
    <xf numFmtId="176" fontId="4" fillId="0" borderId="0" xfId="0" applyNumberFormat="1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43" xfId="0" applyNumberFormat="1" applyBorder="1">
      <alignment vertical="center"/>
    </xf>
    <xf numFmtId="177" fontId="0" fillId="0" borderId="42" xfId="0" applyNumberFormat="1" applyBorder="1">
      <alignment vertical="center"/>
    </xf>
    <xf numFmtId="177" fontId="0" fillId="0" borderId="41" xfId="0" applyNumberFormat="1" applyBorder="1">
      <alignment vertical="center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12</xdr:row>
      <xdr:rowOff>158750</xdr:rowOff>
    </xdr:from>
    <xdr:to>
      <xdr:col>1</xdr:col>
      <xdr:colOff>184150</xdr:colOff>
      <xdr:row>15</xdr:row>
      <xdr:rowOff>241300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B19A1914-3A5A-CBBA-028E-44A8DA884E2C}"/>
            </a:ext>
          </a:extLst>
        </xdr:cNvPr>
        <xdr:cNvSpPr/>
      </xdr:nvSpPr>
      <xdr:spPr>
        <a:xfrm>
          <a:off x="44450" y="2774950"/>
          <a:ext cx="1346200" cy="882650"/>
        </a:xfrm>
        <a:prstGeom prst="borderCallout1">
          <a:avLst>
            <a:gd name="adj1" fmla="val 1590"/>
            <a:gd name="adj2" fmla="val 23810"/>
            <a:gd name="adj3" fmla="val -98438"/>
            <a:gd name="adj4" fmla="val 24155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事業所名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  <a:r>
            <a:rPr kumimoji="1" lang="ja-JP" altLang="en-US" sz="1100">
              <a:solidFill>
                <a:srgbClr val="FF0000"/>
              </a:solidFill>
            </a:rPr>
            <a:t>　　事業所名を記入して下さい。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12700</xdr:colOff>
      <xdr:row>0</xdr:row>
      <xdr:rowOff>44450</xdr:rowOff>
    </xdr:from>
    <xdr:to>
      <xdr:col>3</xdr:col>
      <xdr:colOff>82550</xdr:colOff>
      <xdr:row>4</xdr:row>
      <xdr:rowOff>19050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39A0AE47-2307-3089-47AB-6D503C1225E3}"/>
            </a:ext>
          </a:extLst>
        </xdr:cNvPr>
        <xdr:cNvSpPr/>
      </xdr:nvSpPr>
      <xdr:spPr>
        <a:xfrm>
          <a:off x="12700" y="44450"/>
          <a:ext cx="2051050" cy="946150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注）自動で計算されますので、色つきのセルのみ記入して下さい</a:t>
          </a:r>
        </a:p>
      </xdr:txBody>
    </xdr:sp>
    <xdr:clientData/>
  </xdr:twoCellAnchor>
  <xdr:twoCellAnchor>
    <xdr:from>
      <xdr:col>3</xdr:col>
      <xdr:colOff>127000</xdr:colOff>
      <xdr:row>12</xdr:row>
      <xdr:rowOff>247650</xdr:rowOff>
    </xdr:from>
    <xdr:to>
      <xdr:col>6</xdr:col>
      <xdr:colOff>203200</xdr:colOff>
      <xdr:row>22</xdr:row>
      <xdr:rowOff>146050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5F80D84D-90C3-4968-A6F1-1E0A9FA374CF}"/>
            </a:ext>
          </a:extLst>
        </xdr:cNvPr>
        <xdr:cNvSpPr/>
      </xdr:nvSpPr>
      <xdr:spPr>
        <a:xfrm>
          <a:off x="2108200" y="3321050"/>
          <a:ext cx="1879600" cy="2565400"/>
        </a:xfrm>
        <a:prstGeom prst="borderCallout1">
          <a:avLst>
            <a:gd name="adj1" fmla="val -2316"/>
            <a:gd name="adj2" fmla="val 12835"/>
            <a:gd name="adj3" fmla="val -36712"/>
            <a:gd name="adj4" fmla="val 44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番号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・別表１（光熱水費等）は１～５の数字を入力してください。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・別表２（食材料費等）は６・７又は８・９どちらかを記入して下さい。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㊟訪問系事業所は対象外ですので記入しないでください。　　</a:t>
          </a:r>
          <a:r>
            <a:rPr kumimoji="1" lang="ja-JP" altLang="en-US" sz="1100">
              <a:solidFill>
                <a:schemeClr val="tx1"/>
              </a:solidFill>
            </a:rPr>
            <a:t>　　　</a:t>
          </a:r>
        </a:p>
      </xdr:txBody>
    </xdr:sp>
    <xdr:clientData/>
  </xdr:twoCellAnchor>
  <xdr:twoCellAnchor>
    <xdr:from>
      <xdr:col>7</xdr:col>
      <xdr:colOff>196850</xdr:colOff>
      <xdr:row>11</xdr:row>
      <xdr:rowOff>260350</xdr:rowOff>
    </xdr:from>
    <xdr:to>
      <xdr:col>9</xdr:col>
      <xdr:colOff>596900</xdr:colOff>
      <xdr:row>17</xdr:row>
      <xdr:rowOff>133350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6E1C4044-11D6-417E-93B2-6DF77B9C35FB}"/>
            </a:ext>
          </a:extLst>
        </xdr:cNvPr>
        <xdr:cNvSpPr/>
      </xdr:nvSpPr>
      <xdr:spPr>
        <a:xfrm>
          <a:off x="4292600" y="2609850"/>
          <a:ext cx="1549400" cy="1473200"/>
        </a:xfrm>
        <a:prstGeom prst="borderCallout1">
          <a:avLst>
            <a:gd name="adj1" fmla="val -1351"/>
            <a:gd name="adj2" fmla="val 4372"/>
            <a:gd name="adj3" fmla="val -38722"/>
            <a:gd name="adj4" fmla="val -4253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人数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８・９に該当する場合、基準日（１月１日）における入所者を入力してください。　　</a:t>
          </a:r>
          <a:r>
            <a:rPr kumimoji="1" lang="ja-JP" altLang="en-US" sz="1100">
              <a:solidFill>
                <a:schemeClr val="tx1"/>
              </a:solidFill>
            </a:rPr>
            <a:t>　　　</a:t>
          </a:r>
        </a:p>
      </xdr:txBody>
    </xdr:sp>
    <xdr:clientData/>
  </xdr:twoCellAnchor>
  <xdr:twoCellAnchor>
    <xdr:from>
      <xdr:col>0</xdr:col>
      <xdr:colOff>12700</xdr:colOff>
      <xdr:row>30</xdr:row>
      <xdr:rowOff>107950</xdr:rowOff>
    </xdr:from>
    <xdr:to>
      <xdr:col>4</xdr:col>
      <xdr:colOff>260350</xdr:colOff>
      <xdr:row>34</xdr:row>
      <xdr:rowOff>196850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61D4A67D-23CB-41FF-B869-3784BAE5EEB7}"/>
            </a:ext>
          </a:extLst>
        </xdr:cNvPr>
        <xdr:cNvSpPr/>
      </xdr:nvSpPr>
      <xdr:spPr>
        <a:xfrm>
          <a:off x="12700" y="7524750"/>
          <a:ext cx="2571750" cy="1085850"/>
        </a:xfrm>
        <a:prstGeom prst="borderCallout1">
          <a:avLst>
            <a:gd name="adj1" fmla="val 29596"/>
            <a:gd name="adj2" fmla="val 100668"/>
            <a:gd name="adj3" fmla="val 59293"/>
            <a:gd name="adj4" fmla="val 16624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（様式第１号）令和</a:t>
          </a:r>
          <a:r>
            <a:rPr kumimoji="1" lang="en-US" altLang="ja-JP" sz="1100">
              <a:solidFill>
                <a:srgbClr val="FF0000"/>
              </a:solidFill>
            </a:rPr>
            <a:t>7</a:t>
          </a:r>
          <a:r>
            <a:rPr kumimoji="1" lang="ja-JP" altLang="en-US" sz="1100">
              <a:solidFill>
                <a:srgbClr val="FF0000"/>
              </a:solidFill>
            </a:rPr>
            <a:t>年福祉施設等物価高騰対応支援交付金交付申請書の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 u="sng">
              <a:solidFill>
                <a:srgbClr val="FF0000"/>
              </a:solidFill>
            </a:rPr>
            <a:t>１　交付申請額　</a:t>
          </a:r>
          <a:r>
            <a:rPr kumimoji="1" lang="ja-JP" altLang="en-US" sz="1100">
              <a:solidFill>
                <a:srgbClr val="FF0000"/>
              </a:solidFill>
            </a:rPr>
            <a:t>に、法人合計額を記入して下さい。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　　</a:t>
          </a:r>
          <a:r>
            <a:rPr kumimoji="1" lang="ja-JP" altLang="en-US" sz="1100">
              <a:solidFill>
                <a:schemeClr val="tx1"/>
              </a:solidFill>
            </a:rPr>
            <a:t>　　　</a:t>
          </a:r>
        </a:p>
      </xdr:txBody>
    </xdr:sp>
    <xdr:clientData/>
  </xdr:twoCellAnchor>
  <xdr:twoCellAnchor>
    <xdr:from>
      <xdr:col>8</xdr:col>
      <xdr:colOff>69850</xdr:colOff>
      <xdr:row>0</xdr:row>
      <xdr:rowOff>133350</xdr:rowOff>
    </xdr:from>
    <xdr:to>
      <xdr:col>9</xdr:col>
      <xdr:colOff>635000</xdr:colOff>
      <xdr:row>2</xdr:row>
      <xdr:rowOff>57150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BDEADE2-F276-CE5F-33EA-F8E32C94B8DA}"/>
            </a:ext>
          </a:extLst>
        </xdr:cNvPr>
        <xdr:cNvSpPr/>
      </xdr:nvSpPr>
      <xdr:spPr>
        <a:xfrm>
          <a:off x="4940300" y="133350"/>
          <a:ext cx="939800" cy="381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記入方法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&#29289;&#20385;&#39640;&#39472;&#23550;&#31574;&#25903;&#25588;&#37329;&#20132;&#20184;&#37329;\&#20196;&#21644;&#65303;&#24180;&#24230;\&#20132;&#20184;&#30003;&#35531;\05&#20132;&#20184;&#37329;&#30003;&#35531;&#28155;&#20184;&#26360;&#39006;(&#12456;&#12463;&#12475;&#12523;&#65289;.xlsx" TargetMode="External"/><Relationship Id="rId1" Type="http://schemas.openxmlformats.org/officeDocument/2006/relationships/externalLinkPath" Target="05&#20132;&#20184;&#37329;&#30003;&#35531;&#28155;&#20184;&#26360;&#39006;(&#12456;&#12463;&#12475;&#1252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交付金申請添付書類"/>
      <sheetName val="リスト"/>
    </sheetNames>
    <sheetDataSet>
      <sheetData sheetId="0"/>
      <sheetData sheetId="1">
        <row r="6">
          <cell r="B6">
            <v>3</v>
          </cell>
          <cell r="C6">
            <v>200000</v>
          </cell>
        </row>
        <row r="7">
          <cell r="B7">
            <v>4</v>
          </cell>
          <cell r="C7">
            <v>200000</v>
          </cell>
        </row>
        <row r="8">
          <cell r="B8">
            <v>5</v>
          </cell>
          <cell r="C8">
            <v>400000</v>
          </cell>
        </row>
        <row r="9">
          <cell r="B9">
            <v>6</v>
          </cell>
          <cell r="C9">
            <v>200000</v>
          </cell>
        </row>
        <row r="10">
          <cell r="B10">
            <v>7</v>
          </cell>
          <cell r="C10">
            <v>200000</v>
          </cell>
        </row>
        <row r="11">
          <cell r="B11">
            <v>8</v>
          </cell>
          <cell r="C11">
            <v>17000</v>
          </cell>
        </row>
        <row r="12">
          <cell r="B12">
            <v>9</v>
          </cell>
          <cell r="C12">
            <v>35000</v>
          </cell>
        </row>
        <row r="13">
          <cell r="B13">
            <v>0</v>
          </cell>
          <cell r="C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8CBC4-E0FA-4D37-B434-F1324981602B}">
  <dimension ref="A3:K34"/>
  <sheetViews>
    <sheetView tabSelected="1" topLeftCell="A9" workbookViewId="0">
      <selection activeCell="H39" sqref="H39"/>
    </sheetView>
  </sheetViews>
  <sheetFormatPr defaultRowHeight="18" x14ac:dyDescent="0.55000000000000004"/>
  <cols>
    <col min="1" max="1" width="15.83203125" customWidth="1"/>
    <col min="2" max="2" width="5" customWidth="1"/>
    <col min="3" max="3" width="5.1640625" customWidth="1"/>
    <col min="4" max="4" width="4.5" customWidth="1"/>
    <col min="5" max="5" width="10.58203125" customWidth="1"/>
    <col min="6" max="6" width="8.58203125" customWidth="1"/>
    <col min="7" max="7" width="4.08203125" customWidth="1"/>
    <col min="8" max="8" width="10.1640625" customWidth="1"/>
    <col min="9" max="9" width="4.9140625" customWidth="1"/>
    <col min="10" max="10" width="8.9140625" customWidth="1"/>
    <col min="11" max="11" width="3.08203125" customWidth="1"/>
  </cols>
  <sheetData>
    <row r="3" spans="1:11" x14ac:dyDescent="0.55000000000000004">
      <c r="A3" t="s">
        <v>17</v>
      </c>
    </row>
    <row r="4" spans="1:11" ht="20" x14ac:dyDescent="0.55000000000000004">
      <c r="D4" s="72" t="s">
        <v>21</v>
      </c>
      <c r="E4" s="73"/>
      <c r="F4" s="73"/>
      <c r="G4" s="73"/>
    </row>
    <row r="5" spans="1:11" ht="14" customHeight="1" x14ac:dyDescent="0.55000000000000004"/>
    <row r="6" spans="1:11" s="1" customFormat="1" ht="25.5" customHeight="1" x14ac:dyDescent="0.55000000000000004">
      <c r="A6" s="9" t="s">
        <v>0</v>
      </c>
      <c r="B6" s="18" t="s">
        <v>2</v>
      </c>
      <c r="C6" s="78" t="s">
        <v>19</v>
      </c>
      <c r="D6" s="78"/>
      <c r="E6" s="78" t="s">
        <v>20</v>
      </c>
      <c r="F6" s="78"/>
      <c r="G6" s="78"/>
      <c r="H6" s="78"/>
      <c r="I6" s="79"/>
      <c r="J6" s="80" t="s">
        <v>12</v>
      </c>
      <c r="K6" s="81"/>
    </row>
    <row r="7" spans="1:11" ht="21" customHeight="1" x14ac:dyDescent="0.55000000000000004">
      <c r="A7" s="74" t="s">
        <v>23</v>
      </c>
      <c r="B7" s="21" t="s">
        <v>1</v>
      </c>
      <c r="C7" s="13" t="s">
        <v>18</v>
      </c>
      <c r="D7" s="35">
        <v>4</v>
      </c>
      <c r="E7" s="14" t="s">
        <v>3</v>
      </c>
      <c r="F7" s="65">
        <f>VLOOKUP(D7,[1]リスト!B6:C15,2,FALSE)</f>
        <v>200000</v>
      </c>
      <c r="G7" s="83"/>
      <c r="H7" s="83"/>
      <c r="I7" s="19" t="s">
        <v>5</v>
      </c>
      <c r="J7" s="10" t="s">
        <v>13</v>
      </c>
      <c r="K7" s="4"/>
    </row>
    <row r="8" spans="1:11" ht="21" customHeight="1" x14ac:dyDescent="0.55000000000000004">
      <c r="A8" s="75"/>
      <c r="B8" s="70" t="s">
        <v>8</v>
      </c>
      <c r="C8" s="15" t="s">
        <v>14</v>
      </c>
      <c r="D8" s="23"/>
      <c r="E8" s="16" t="s">
        <v>6</v>
      </c>
      <c r="F8" s="58">
        <f>VLOOKUP(D8,[1]リスト!B11:C15,2,FALSE)</f>
        <v>0</v>
      </c>
      <c r="G8" s="84"/>
      <c r="H8" s="84"/>
      <c r="I8" s="20" t="s">
        <v>7</v>
      </c>
      <c r="J8" s="11"/>
      <c r="K8" s="5"/>
    </row>
    <row r="9" spans="1:11" ht="21" customHeight="1" x14ac:dyDescent="0.55000000000000004">
      <c r="A9" s="75"/>
      <c r="B9" s="70"/>
      <c r="C9" s="59" t="s">
        <v>16</v>
      </c>
      <c r="D9" s="85">
        <v>9</v>
      </c>
      <c r="E9" s="16" t="s">
        <v>9</v>
      </c>
      <c r="F9" s="24">
        <f>VLOOKUP(D9,[1]リスト!B11:C13,2,FALSE)</f>
        <v>35000</v>
      </c>
      <c r="G9" s="32" t="s">
        <v>4</v>
      </c>
      <c r="H9" s="69">
        <f>SUM(F9*F10)</f>
        <v>525000</v>
      </c>
      <c r="I9" s="46" t="s">
        <v>11</v>
      </c>
      <c r="J9" s="77">
        <f>SUM(F7,F8,H9)</f>
        <v>725000</v>
      </c>
      <c r="K9" s="49"/>
    </row>
    <row r="10" spans="1:11" ht="21" customHeight="1" x14ac:dyDescent="0.55000000000000004">
      <c r="A10" s="76"/>
      <c r="B10" s="71"/>
      <c r="C10" s="60"/>
      <c r="D10" s="86"/>
      <c r="E10" s="17" t="s">
        <v>15</v>
      </c>
      <c r="F10" s="36">
        <v>15</v>
      </c>
      <c r="G10" s="33" t="s">
        <v>10</v>
      </c>
      <c r="H10" s="82"/>
      <c r="I10" s="47"/>
      <c r="J10" s="12"/>
      <c r="K10" s="6" t="s">
        <v>4</v>
      </c>
    </row>
    <row r="11" spans="1:11" ht="21" customHeight="1" x14ac:dyDescent="0.55000000000000004">
      <c r="A11" s="50"/>
      <c r="B11" s="21" t="s">
        <v>1</v>
      </c>
      <c r="C11" s="13" t="s">
        <v>18</v>
      </c>
      <c r="D11" s="22"/>
      <c r="E11" s="14" t="s">
        <v>3</v>
      </c>
      <c r="F11" s="64">
        <v>0</v>
      </c>
      <c r="G11" s="64"/>
      <c r="H11" s="65"/>
      <c r="I11" s="19" t="s">
        <v>5</v>
      </c>
      <c r="J11" s="2" t="s">
        <v>13</v>
      </c>
      <c r="K11" s="4"/>
    </row>
    <row r="12" spans="1:11" ht="21" customHeight="1" x14ac:dyDescent="0.55000000000000004">
      <c r="A12" s="51"/>
      <c r="B12" s="70" t="s">
        <v>8</v>
      </c>
      <c r="C12" s="15" t="s">
        <v>14</v>
      </c>
      <c r="D12" s="23"/>
      <c r="E12" s="16" t="s">
        <v>6</v>
      </c>
      <c r="F12" s="57">
        <v>0</v>
      </c>
      <c r="G12" s="57"/>
      <c r="H12" s="58"/>
      <c r="I12" s="20" t="s">
        <v>7</v>
      </c>
      <c r="J12" s="3"/>
      <c r="K12" s="5"/>
    </row>
    <row r="13" spans="1:11" ht="21" customHeight="1" x14ac:dyDescent="0.55000000000000004">
      <c r="A13" s="51"/>
      <c r="B13" s="70"/>
      <c r="C13" s="59" t="s">
        <v>16</v>
      </c>
      <c r="D13" s="61"/>
      <c r="E13" s="16" t="s">
        <v>9</v>
      </c>
      <c r="F13" s="24">
        <v>0</v>
      </c>
      <c r="G13" s="32" t="s">
        <v>4</v>
      </c>
      <c r="H13" s="58">
        <f>SUM(F13*F14)</f>
        <v>0</v>
      </c>
      <c r="I13" s="46" t="s">
        <v>11</v>
      </c>
      <c r="J13" s="48">
        <f>SUM(F11,F12,H13)</f>
        <v>0</v>
      </c>
      <c r="K13" s="49"/>
    </row>
    <row r="14" spans="1:11" ht="21" customHeight="1" x14ac:dyDescent="0.55000000000000004">
      <c r="A14" s="52"/>
      <c r="B14" s="71"/>
      <c r="C14" s="60"/>
      <c r="D14" s="62"/>
      <c r="E14" s="17" t="s">
        <v>15</v>
      </c>
      <c r="F14" s="31"/>
      <c r="G14" s="33" t="s">
        <v>10</v>
      </c>
      <c r="H14" s="63"/>
      <c r="I14" s="47"/>
      <c r="J14" s="7"/>
      <c r="K14" s="6" t="s">
        <v>4</v>
      </c>
    </row>
    <row r="15" spans="1:11" ht="21" customHeight="1" x14ac:dyDescent="0.55000000000000004">
      <c r="A15" s="50"/>
      <c r="B15" s="21" t="s">
        <v>1</v>
      </c>
      <c r="C15" s="13" t="s">
        <v>18</v>
      </c>
      <c r="D15" s="22"/>
      <c r="E15" s="14" t="s">
        <v>3</v>
      </c>
      <c r="F15" s="64">
        <v>0</v>
      </c>
      <c r="G15" s="64"/>
      <c r="H15" s="65"/>
      <c r="I15" s="19" t="s">
        <v>5</v>
      </c>
      <c r="J15" s="2" t="s">
        <v>13</v>
      </c>
      <c r="K15" s="4"/>
    </row>
    <row r="16" spans="1:11" ht="21" customHeight="1" x14ac:dyDescent="0.55000000000000004">
      <c r="A16" s="51"/>
      <c r="B16" s="70" t="s">
        <v>8</v>
      </c>
      <c r="C16" s="15" t="s">
        <v>14</v>
      </c>
      <c r="D16" s="23"/>
      <c r="E16" s="16" t="s">
        <v>6</v>
      </c>
      <c r="F16" s="57">
        <v>0</v>
      </c>
      <c r="G16" s="57"/>
      <c r="H16" s="58"/>
      <c r="I16" s="20" t="s">
        <v>7</v>
      </c>
      <c r="J16" s="3"/>
      <c r="K16" s="5"/>
    </row>
    <row r="17" spans="1:11" ht="21" customHeight="1" x14ac:dyDescent="0.55000000000000004">
      <c r="A17" s="51"/>
      <c r="B17" s="70"/>
      <c r="C17" s="59" t="s">
        <v>16</v>
      </c>
      <c r="D17" s="61"/>
      <c r="E17" s="16" t="s">
        <v>9</v>
      </c>
      <c r="F17" s="24">
        <v>0</v>
      </c>
      <c r="G17" s="32" t="s">
        <v>4</v>
      </c>
      <c r="H17" s="58">
        <f>SUM(F17*F18)</f>
        <v>0</v>
      </c>
      <c r="I17" s="46" t="s">
        <v>11</v>
      </c>
      <c r="J17" s="48">
        <f>SUM(F15,F16,H17)</f>
        <v>0</v>
      </c>
      <c r="K17" s="49"/>
    </row>
    <row r="18" spans="1:11" ht="21" customHeight="1" x14ac:dyDescent="0.55000000000000004">
      <c r="A18" s="52"/>
      <c r="B18" s="71"/>
      <c r="C18" s="60"/>
      <c r="D18" s="62"/>
      <c r="E18" s="17" t="s">
        <v>15</v>
      </c>
      <c r="F18" s="31"/>
      <c r="G18" s="33" t="s">
        <v>10</v>
      </c>
      <c r="H18" s="63"/>
      <c r="I18" s="47"/>
      <c r="J18" s="7"/>
      <c r="K18" s="6" t="s">
        <v>4</v>
      </c>
    </row>
    <row r="19" spans="1:11" ht="21" customHeight="1" x14ac:dyDescent="0.55000000000000004">
      <c r="A19" s="50"/>
      <c r="B19" s="28" t="s">
        <v>1</v>
      </c>
      <c r="C19" s="13" t="s">
        <v>18</v>
      </c>
      <c r="D19" s="22"/>
      <c r="E19" s="14" t="s">
        <v>3</v>
      </c>
      <c r="F19" s="64">
        <v>0</v>
      </c>
      <c r="G19" s="64"/>
      <c r="H19" s="65"/>
      <c r="I19" s="19" t="s">
        <v>5</v>
      </c>
      <c r="J19" s="2" t="s">
        <v>13</v>
      </c>
      <c r="K19" s="4"/>
    </row>
    <row r="20" spans="1:11" ht="21" customHeight="1" x14ac:dyDescent="0.55000000000000004">
      <c r="A20" s="51"/>
      <c r="B20" s="55" t="s">
        <v>8</v>
      </c>
      <c r="C20" s="15" t="s">
        <v>14</v>
      </c>
      <c r="D20" s="23"/>
      <c r="E20" s="16" t="s">
        <v>6</v>
      </c>
      <c r="F20" s="57">
        <v>0</v>
      </c>
      <c r="G20" s="57"/>
      <c r="H20" s="58"/>
      <c r="I20" s="20" t="s">
        <v>7</v>
      </c>
      <c r="J20" s="3"/>
      <c r="K20" s="5"/>
    </row>
    <row r="21" spans="1:11" ht="21" customHeight="1" x14ac:dyDescent="0.55000000000000004">
      <c r="A21" s="51"/>
      <c r="B21" s="55"/>
      <c r="C21" s="59" t="s">
        <v>16</v>
      </c>
      <c r="D21" s="61"/>
      <c r="E21" s="16" t="s">
        <v>9</v>
      </c>
      <c r="F21" s="24">
        <v>0</v>
      </c>
      <c r="G21" s="32" t="s">
        <v>4</v>
      </c>
      <c r="H21" s="58">
        <v>0</v>
      </c>
      <c r="I21" s="46" t="s">
        <v>11</v>
      </c>
      <c r="J21" s="48">
        <f>SUM(F19,F20,H21)</f>
        <v>0</v>
      </c>
      <c r="K21" s="49"/>
    </row>
    <row r="22" spans="1:11" ht="21" customHeight="1" x14ac:dyDescent="0.55000000000000004">
      <c r="A22" s="52"/>
      <c r="B22" s="66"/>
      <c r="C22" s="67"/>
      <c r="D22" s="68"/>
      <c r="E22" s="25" t="s">
        <v>15</v>
      </c>
      <c r="F22" s="34"/>
      <c r="G22" s="33" t="s">
        <v>10</v>
      </c>
      <c r="H22" s="69"/>
      <c r="I22" s="47"/>
      <c r="J22" s="7"/>
      <c r="K22" s="6" t="s">
        <v>4</v>
      </c>
    </row>
    <row r="23" spans="1:11" ht="21" customHeight="1" x14ac:dyDescent="0.55000000000000004">
      <c r="A23" s="50"/>
      <c r="B23" s="28" t="s">
        <v>1</v>
      </c>
      <c r="C23" s="13" t="s">
        <v>18</v>
      </c>
      <c r="D23" s="22"/>
      <c r="E23" s="14" t="s">
        <v>3</v>
      </c>
      <c r="F23" s="64">
        <v>0</v>
      </c>
      <c r="G23" s="64"/>
      <c r="H23" s="65"/>
      <c r="I23" s="19" t="s">
        <v>5</v>
      </c>
      <c r="J23" s="2" t="s">
        <v>13</v>
      </c>
      <c r="K23" s="4"/>
    </row>
    <row r="24" spans="1:11" ht="21" customHeight="1" x14ac:dyDescent="0.55000000000000004">
      <c r="A24" s="51"/>
      <c r="B24" s="55" t="s">
        <v>8</v>
      </c>
      <c r="C24" s="15" t="s">
        <v>14</v>
      </c>
      <c r="D24" s="23"/>
      <c r="E24" s="16" t="s">
        <v>6</v>
      </c>
      <c r="F24" s="57">
        <v>0</v>
      </c>
      <c r="G24" s="57"/>
      <c r="H24" s="58"/>
      <c r="I24" s="20" t="s">
        <v>7</v>
      </c>
      <c r="J24" s="3"/>
      <c r="K24" s="5"/>
    </row>
    <row r="25" spans="1:11" ht="21" customHeight="1" x14ac:dyDescent="0.55000000000000004">
      <c r="A25" s="51"/>
      <c r="B25" s="55"/>
      <c r="C25" s="59" t="s">
        <v>16</v>
      </c>
      <c r="D25" s="61"/>
      <c r="E25" s="16" t="s">
        <v>9</v>
      </c>
      <c r="F25" s="24">
        <v>0</v>
      </c>
      <c r="G25" s="32" t="s">
        <v>4</v>
      </c>
      <c r="H25" s="58">
        <v>0</v>
      </c>
      <c r="I25" s="46" t="s">
        <v>11</v>
      </c>
      <c r="J25" s="48">
        <f>SUM(F23,F24,H25)</f>
        <v>0</v>
      </c>
      <c r="K25" s="49"/>
    </row>
    <row r="26" spans="1:11" ht="21" customHeight="1" x14ac:dyDescent="0.55000000000000004">
      <c r="A26" s="52"/>
      <c r="B26" s="56"/>
      <c r="C26" s="60"/>
      <c r="D26" s="62"/>
      <c r="E26" s="17" t="s">
        <v>15</v>
      </c>
      <c r="F26" s="31"/>
      <c r="G26" s="33" t="s">
        <v>10</v>
      </c>
      <c r="H26" s="63"/>
      <c r="I26" s="47"/>
      <c r="J26" s="7"/>
      <c r="K26" s="6" t="s">
        <v>4</v>
      </c>
    </row>
    <row r="27" spans="1:11" ht="21" customHeight="1" x14ac:dyDescent="0.55000000000000004">
      <c r="A27" s="50"/>
      <c r="B27" s="29" t="s">
        <v>1</v>
      </c>
      <c r="C27" s="30" t="s">
        <v>18</v>
      </c>
      <c r="D27" s="26"/>
      <c r="E27" s="27" t="s">
        <v>3</v>
      </c>
      <c r="F27" s="53">
        <v>0</v>
      </c>
      <c r="G27" s="53"/>
      <c r="H27" s="54"/>
      <c r="I27" s="19" t="s">
        <v>5</v>
      </c>
      <c r="J27" s="2" t="s">
        <v>13</v>
      </c>
      <c r="K27" s="4"/>
    </row>
    <row r="28" spans="1:11" ht="21" customHeight="1" x14ac:dyDescent="0.55000000000000004">
      <c r="A28" s="51"/>
      <c r="B28" s="55" t="s">
        <v>8</v>
      </c>
      <c r="C28" s="15" t="s">
        <v>14</v>
      </c>
      <c r="D28" s="23"/>
      <c r="E28" s="16" t="s">
        <v>6</v>
      </c>
      <c r="F28" s="57">
        <v>0</v>
      </c>
      <c r="G28" s="57"/>
      <c r="H28" s="58"/>
      <c r="I28" s="20" t="s">
        <v>7</v>
      </c>
      <c r="J28" s="3"/>
      <c r="K28" s="5"/>
    </row>
    <row r="29" spans="1:11" ht="21" customHeight="1" x14ac:dyDescent="0.55000000000000004">
      <c r="A29" s="51"/>
      <c r="B29" s="55"/>
      <c r="C29" s="59" t="s">
        <v>16</v>
      </c>
      <c r="D29" s="61"/>
      <c r="E29" s="16" t="s">
        <v>9</v>
      </c>
      <c r="F29" s="24">
        <v>0</v>
      </c>
      <c r="G29" s="32" t="s">
        <v>4</v>
      </c>
      <c r="H29" s="58">
        <f>SUM(F29*F30)</f>
        <v>0</v>
      </c>
      <c r="I29" s="46" t="s">
        <v>11</v>
      </c>
      <c r="J29" s="48">
        <f>SUM(F27,F28,H29)</f>
        <v>0</v>
      </c>
      <c r="K29" s="49"/>
    </row>
    <row r="30" spans="1:11" ht="21" customHeight="1" x14ac:dyDescent="0.55000000000000004">
      <c r="A30" s="52"/>
      <c r="B30" s="56"/>
      <c r="C30" s="60"/>
      <c r="D30" s="62"/>
      <c r="E30" s="17" t="s">
        <v>15</v>
      </c>
      <c r="F30" s="31"/>
      <c r="G30" s="33" t="s">
        <v>10</v>
      </c>
      <c r="H30" s="63"/>
      <c r="I30" s="47"/>
      <c r="J30" s="7"/>
      <c r="K30" s="6" t="s">
        <v>4</v>
      </c>
    </row>
    <row r="31" spans="1:11" x14ac:dyDescent="0.55000000000000004">
      <c r="A31" t="s">
        <v>22</v>
      </c>
    </row>
    <row r="32" spans="1:11" x14ac:dyDescent="0.55000000000000004">
      <c r="A32" t="s">
        <v>25</v>
      </c>
    </row>
    <row r="33" spans="1:10" x14ac:dyDescent="0.55000000000000004">
      <c r="A33" t="s">
        <v>26</v>
      </c>
    </row>
    <row r="34" spans="1:10" ht="24.5" customHeight="1" x14ac:dyDescent="0.55000000000000004">
      <c r="E34" s="45" t="s">
        <v>24</v>
      </c>
      <c r="F34" s="45"/>
      <c r="G34" s="43">
        <f t="shared" ref="G34" si="0">SUM(J9,J13,J17,J21,J25,J29)</f>
        <v>725000</v>
      </c>
      <c r="H34" s="44"/>
      <c r="I34" s="44"/>
      <c r="J34" s="8" t="s">
        <v>4</v>
      </c>
    </row>
  </sheetData>
  <mergeCells count="60">
    <mergeCell ref="A7:A10"/>
    <mergeCell ref="J9:K9"/>
    <mergeCell ref="E6:I6"/>
    <mergeCell ref="J6:K6"/>
    <mergeCell ref="B8:B10"/>
    <mergeCell ref="C6:D6"/>
    <mergeCell ref="H9:H10"/>
    <mergeCell ref="I9:I10"/>
    <mergeCell ref="F7:H7"/>
    <mergeCell ref="F8:H8"/>
    <mergeCell ref="C9:C10"/>
    <mergeCell ref="D9:D10"/>
    <mergeCell ref="F12:H12"/>
    <mergeCell ref="C13:C14"/>
    <mergeCell ref="D13:D14"/>
    <mergeCell ref="H13:H14"/>
    <mergeCell ref="D4:G4"/>
    <mergeCell ref="D21:D22"/>
    <mergeCell ref="H21:H22"/>
    <mergeCell ref="I13:I14"/>
    <mergeCell ref="J13:K13"/>
    <mergeCell ref="A15:A18"/>
    <mergeCell ref="F15:H15"/>
    <mergeCell ref="B16:B18"/>
    <mergeCell ref="F16:H16"/>
    <mergeCell ref="C17:C18"/>
    <mergeCell ref="D17:D18"/>
    <mergeCell ref="H17:H18"/>
    <mergeCell ref="I17:I18"/>
    <mergeCell ref="J17:K17"/>
    <mergeCell ref="A11:A14"/>
    <mergeCell ref="F11:H11"/>
    <mergeCell ref="B12:B14"/>
    <mergeCell ref="I21:I22"/>
    <mergeCell ref="J21:K21"/>
    <mergeCell ref="A23:A26"/>
    <mergeCell ref="F23:H23"/>
    <mergeCell ref="B24:B26"/>
    <mergeCell ref="F24:H24"/>
    <mergeCell ref="C25:C26"/>
    <mergeCell ref="D25:D26"/>
    <mergeCell ref="H25:H26"/>
    <mergeCell ref="I25:I26"/>
    <mergeCell ref="J25:K25"/>
    <mergeCell ref="A19:A22"/>
    <mergeCell ref="F19:H19"/>
    <mergeCell ref="B20:B22"/>
    <mergeCell ref="F20:H20"/>
    <mergeCell ref="C21:C22"/>
    <mergeCell ref="G34:I34"/>
    <mergeCell ref="E34:F34"/>
    <mergeCell ref="I29:I30"/>
    <mergeCell ref="J29:K29"/>
    <mergeCell ref="A27:A30"/>
    <mergeCell ref="F27:H27"/>
    <mergeCell ref="B28:B30"/>
    <mergeCell ref="F28:H28"/>
    <mergeCell ref="C29:C30"/>
    <mergeCell ref="D29:D30"/>
    <mergeCell ref="H29:H30"/>
  </mergeCells>
  <phoneticPr fontId="1"/>
  <pageMargins left="0.70866141732283472" right="0.51181102362204722" top="0.35433070866141736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39A12-74C8-4006-8C28-F57E50DA5DC7}">
  <dimension ref="A1:D15"/>
  <sheetViews>
    <sheetView workbookViewId="0">
      <selection activeCell="J22" sqref="J22"/>
    </sheetView>
  </sheetViews>
  <sheetFormatPr defaultRowHeight="18" x14ac:dyDescent="0.55000000000000004"/>
  <cols>
    <col min="1" max="1" width="6.9140625" customWidth="1"/>
    <col min="2" max="2" width="10.1640625" customWidth="1"/>
    <col min="3" max="3" width="14.25" customWidth="1"/>
    <col min="4" max="4" width="10" customWidth="1"/>
  </cols>
  <sheetData>
    <row r="1" spans="1:4" x14ac:dyDescent="0.55000000000000004">
      <c r="A1" s="37"/>
      <c r="B1" s="37" t="s">
        <v>27</v>
      </c>
      <c r="C1" s="37"/>
      <c r="D1" s="37"/>
    </row>
    <row r="2" spans="1:4" x14ac:dyDescent="0.55000000000000004">
      <c r="A2" s="37"/>
      <c r="B2" s="37"/>
      <c r="C2" s="37"/>
      <c r="D2" s="37"/>
    </row>
    <row r="3" spans="1:4" s="1" customFormat="1" x14ac:dyDescent="0.55000000000000004">
      <c r="A3" s="38"/>
      <c r="B3" s="39" t="s">
        <v>28</v>
      </c>
      <c r="C3" s="39" t="s">
        <v>29</v>
      </c>
      <c r="D3" s="38"/>
    </row>
    <row r="4" spans="1:4" x14ac:dyDescent="0.55000000000000004">
      <c r="A4" s="37"/>
      <c r="B4" s="40">
        <v>1</v>
      </c>
      <c r="C4" s="41">
        <v>100000</v>
      </c>
      <c r="D4" s="37"/>
    </row>
    <row r="5" spans="1:4" x14ac:dyDescent="0.55000000000000004">
      <c r="A5" s="37"/>
      <c r="B5" s="40">
        <v>2</v>
      </c>
      <c r="C5" s="41">
        <v>200000</v>
      </c>
      <c r="D5" s="37"/>
    </row>
    <row r="6" spans="1:4" x14ac:dyDescent="0.55000000000000004">
      <c r="A6" s="37"/>
      <c r="B6" s="40">
        <v>3</v>
      </c>
      <c r="C6" s="41">
        <v>200000</v>
      </c>
      <c r="D6" s="37"/>
    </row>
    <row r="7" spans="1:4" x14ac:dyDescent="0.55000000000000004">
      <c r="A7" s="37"/>
      <c r="B7" s="40">
        <v>4</v>
      </c>
      <c r="C7" s="41">
        <v>200000</v>
      </c>
      <c r="D7" s="37"/>
    </row>
    <row r="8" spans="1:4" x14ac:dyDescent="0.55000000000000004">
      <c r="A8" s="37"/>
      <c r="B8" s="40">
        <v>5</v>
      </c>
      <c r="C8" s="41">
        <v>400000</v>
      </c>
      <c r="D8" s="37"/>
    </row>
    <row r="9" spans="1:4" x14ac:dyDescent="0.55000000000000004">
      <c r="A9" s="37"/>
      <c r="B9" s="42">
        <v>6</v>
      </c>
      <c r="C9" s="41">
        <v>200000</v>
      </c>
      <c r="D9" s="37"/>
    </row>
    <row r="10" spans="1:4" x14ac:dyDescent="0.55000000000000004">
      <c r="A10" s="37"/>
      <c r="B10" s="42">
        <v>7</v>
      </c>
      <c r="C10" s="41">
        <v>200000</v>
      </c>
      <c r="D10" s="37"/>
    </row>
    <row r="11" spans="1:4" x14ac:dyDescent="0.55000000000000004">
      <c r="A11" s="37"/>
      <c r="B11" s="40">
        <v>8</v>
      </c>
      <c r="C11" s="41">
        <v>17000</v>
      </c>
      <c r="D11" s="37"/>
    </row>
    <row r="12" spans="1:4" x14ac:dyDescent="0.55000000000000004">
      <c r="A12" s="37"/>
      <c r="B12" s="40">
        <v>9</v>
      </c>
      <c r="C12" s="41">
        <v>35000</v>
      </c>
      <c r="D12" s="37"/>
    </row>
    <row r="13" spans="1:4" x14ac:dyDescent="0.55000000000000004">
      <c r="A13" s="37"/>
      <c r="B13" s="40">
        <v>0</v>
      </c>
      <c r="C13" s="41">
        <v>0</v>
      </c>
      <c r="D13" s="37"/>
    </row>
    <row r="14" spans="1:4" x14ac:dyDescent="0.55000000000000004">
      <c r="A14" s="37"/>
      <c r="B14" s="37"/>
      <c r="C14" s="37"/>
      <c r="D14" s="37"/>
    </row>
    <row r="15" spans="1:4" x14ac:dyDescent="0.55000000000000004">
      <c r="A15" s="37"/>
      <c r="B15" s="37"/>
      <c r="C15" s="37"/>
      <c r="D15" s="37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(記入方法）交付金申請添付書類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　郁子</dc:creator>
  <cp:lastModifiedBy>中川　郁子</cp:lastModifiedBy>
  <cp:lastPrinted>2026-01-22T04:59:33Z</cp:lastPrinted>
  <dcterms:created xsi:type="dcterms:W3CDTF">2026-01-21T02:10:16Z</dcterms:created>
  <dcterms:modified xsi:type="dcterms:W3CDTF">2026-02-13T06:55:46Z</dcterms:modified>
</cp:coreProperties>
</file>