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3"/>
  <workbookPr defaultThemeVersion="124226"/>
  <mc:AlternateContent xmlns:mc="http://schemas.openxmlformats.org/markup-compatibility/2006">
    <mc:Choice Requires="x15">
      <x15ac:absPath xmlns:x15ac="http://schemas.microsoft.com/office/spreadsheetml/2010/11/ac" url="Y:\02 主査用\01 振興局照会・回答\R3.10.19 地方公営企業の抜本的な改革等の状況調査に係る公表について\"/>
    </mc:Choice>
  </mc:AlternateContent>
  <xr:revisionPtr revIDLastSave="0" documentId="13_ncr:1_{26EC0763-404A-4679-B267-D12DBB2A1506}" xr6:coauthVersionLast="36" xr6:coauthVersionMax="36" xr10:uidLastSave="{00000000-0000-0000-0000-000000000000}"/>
  <bookViews>
    <workbookView xWindow="0" yWindow="0" windowWidth="38400" windowHeight="11940" tabRatio="661" activeTab="4" xr2:uid="{00000000-000D-0000-FFFF-FFFF00000000}"/>
  </bookViews>
  <sheets>
    <sheet name="介護サービス事業(指定介護老人福祉施設)" sheetId="14" r:id="rId1"/>
    <sheet name="介護サービス事業(老人短期入所施設)" sheetId="13" r:id="rId2"/>
    <sheet name="簡易水道事業" sheetId="16" r:id="rId3"/>
    <sheet name="公共下水道事業" sheetId="17" r:id="rId4"/>
    <sheet name="上水道事業" sheetId="15" r:id="rId5"/>
    <sheet name="病院事業" sheetId="12" r:id="rId6"/>
  </sheets>
  <externalReferences>
    <externalReference r:id="rId7"/>
    <externalReference r:id="rId8"/>
    <externalReference r:id="rId9"/>
    <externalReference r:id="rId10"/>
  </externalReferences>
  <definedNames>
    <definedName name="_xlnm.Criteria" localSheetId="0">'介護サービス事業(指定介護老人福祉施設)'!#REF!</definedName>
    <definedName name="_xlnm.Criteria" localSheetId="1">'介護サービス事業(老人短期入所施設)'!#REF!</definedName>
    <definedName name="_xlnm.Criteria" localSheetId="5">病院事業!#REF!</definedName>
    <definedName name="_xlnm.Print_Area" localSheetId="0">'介護サービス事業(指定介護老人福祉施設)'!$A$1:$BS$110</definedName>
    <definedName name="_xlnm.Print_Area" localSheetId="1">'介護サービス事業(老人短期入所施設)'!$A$1:$BS$110</definedName>
    <definedName name="_xlnm.Print_Area" localSheetId="2">簡易水道事業!$A$1:$BS$56</definedName>
    <definedName name="_xlnm.Print_Area" localSheetId="3">公共下水道事業!$A$1:$BS$54</definedName>
    <definedName name="_xlnm.Print_Area" localSheetId="4">上水道事業!$A$1:$BS$53</definedName>
    <definedName name="_xlnm.Print_Area" localSheetId="5">病院事業!$A$1:$BS$110</definedName>
    <definedName name="業種名" localSheetId="2">[1]選択肢!$K$2:$K$19</definedName>
    <definedName name="業種名" localSheetId="3">[2]選択肢!$K$2:$K$19</definedName>
    <definedName name="業種名" localSheetId="4">[3]選択肢!$K$2:$K$19</definedName>
    <definedName name="業種名">[4]選択肢!$K$2:$K$19</definedName>
  </definedNames>
  <calcPr calcId="191029"/>
</workbook>
</file>

<file path=xl/calcChain.xml><?xml version="1.0" encoding="utf-8"?>
<calcChain xmlns="http://schemas.openxmlformats.org/spreadsheetml/2006/main">
  <c r="D35" i="17" l="1"/>
  <c r="D24" i="17" l="1"/>
  <c r="K24" i="17"/>
  <c r="R24" i="17"/>
  <c r="Y24" i="17"/>
  <c r="AF24" i="17"/>
  <c r="AM24" i="17"/>
  <c r="AT24" i="17"/>
  <c r="BB24" i="17"/>
  <c r="AM51" i="16" l="1"/>
  <c r="U51" i="16"/>
  <c r="N51" i="16"/>
  <c r="AM47" i="16"/>
  <c r="AM46" i="16"/>
  <c r="AM45" i="16"/>
  <c r="AM44" i="16"/>
  <c r="N44" i="16"/>
  <c r="AM43" i="16"/>
  <c r="AM42" i="16"/>
  <c r="BN39" i="16"/>
  <c r="BJ39" i="16"/>
  <c r="BF39" i="16"/>
  <c r="AU38" i="16"/>
  <c r="AM38" i="16"/>
  <c r="BF36" i="16"/>
  <c r="U36" i="16"/>
  <c r="N36" i="16"/>
  <c r="BB24" i="16"/>
  <c r="AT24" i="16"/>
  <c r="AM24" i="16"/>
  <c r="AF24" i="16"/>
  <c r="Y24" i="16"/>
  <c r="R24" i="16"/>
  <c r="K24" i="16"/>
  <c r="D24" i="16"/>
  <c r="AM49" i="15" l="1"/>
  <c r="U49" i="15"/>
  <c r="N49" i="15"/>
  <c r="AC44" i="15"/>
  <c r="U44" i="15"/>
  <c r="N43" i="15"/>
  <c r="BN40" i="15"/>
  <c r="BJ40" i="15"/>
  <c r="BF40" i="15"/>
  <c r="AC39" i="15"/>
  <c r="U39" i="15"/>
  <c r="BF37" i="15"/>
  <c r="AM37" i="15"/>
  <c r="N37" i="15"/>
  <c r="BB24" i="15"/>
  <c r="AT24" i="15"/>
  <c r="AM24" i="15"/>
  <c r="AF24" i="15"/>
  <c r="Y24" i="15"/>
  <c r="R24" i="15"/>
  <c r="K24" i="15"/>
  <c r="D24" i="15"/>
</calcChain>
</file>

<file path=xl/sharedStrings.xml><?xml version="1.0" encoding="utf-8"?>
<sst xmlns="http://schemas.openxmlformats.org/spreadsheetml/2006/main" count="177" uniqueCount="61">
  <si>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</si>
  <si>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</si>
  <si>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</si>
  <si>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</si>
  <si>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</si>
  <si>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</si>
  <si>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</si>
  <si>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</si>
  <si>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</si>
  <si>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</si>
  <si>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</si>
  <si>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</si>
  <si>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</si>
  <si>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</si>
  <si>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</si>
  <si>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</si>
  <si>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足寄町</t>
  </si>
  <si>
    <t>病院事業</t>
  </si>
  <si>
    <t>ー</t>
  </si>
  <si>
    <t>●</t>
  </si>
  <si>
    <t>現行の経営体制・手法で健全な事業運営が実施できているため。なお、平成２９年度に策定した「新足寄町国民健康保険病院改革プラン」の令和２年度実績を踏まえ同プランの検証を行う予定でおり、それらを参考に、今後の少子高齢化、財政シミュレーション等、経営形態の見直しについても検討する予定。</t>
  </si>
  <si>
    <t>介護サービス事業</t>
  </si>
  <si>
    <t>老人短期入所施設</t>
    <rPh sb="0" eb="8">
      <t>ロウジンタンキニュウショシセツ</t>
    </rPh>
    <phoneticPr fontId="2"/>
  </si>
  <si>
    <t>足寄町立特別養護老人ホーム</t>
  </si>
  <si>
    <t>施設建物の老朽化により建替えの時期が近い。
建替えに合わせて経営改革の方向性等を決める必要があると考えられる。</t>
    <phoneticPr fontId="2"/>
  </si>
  <si>
    <t>指定介護老人福祉施設</t>
  </si>
  <si>
    <t>取組事項</t>
    <rPh sb="0" eb="2">
      <t>トリクミ</t>
    </rPh>
    <rPh sb="2" eb="4">
      <t>ジコウ</t>
    </rPh>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</si>
  <si>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</si>
  <si>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</si>
  <si>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</si>
  <si>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</si>
  <si>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</si>
  <si>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</si>
  <si>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</si>
  <si>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</si>
  <si>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</si>
  <si>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</si>
  <si>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</si>
  <si>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</si>
  <si>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</si>
  <si>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</si>
  <si>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</si>
  <si>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</si>
  <si>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</si>
  <si>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</si>
  <si>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</si>
  <si>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</si>
  <si>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</si>
  <si>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</si>
  <si>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</si>
  <si>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</si>
  <si>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</si>
  <si>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</si>
  <si>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足寄町</t>
    <rPh sb="0" eb="3">
      <t>アショロチョウ</t>
    </rPh>
    <phoneticPr fontId="2"/>
  </si>
  <si>
    <t>ー</t>
    <phoneticPr fontId="2"/>
  </si>
  <si>
    <t>簡易水道事業</t>
    <rPh sb="0" eb="2">
      <t>カンイ</t>
    </rPh>
    <rPh sb="2" eb="4">
      <t>スイドウ</t>
    </rPh>
    <rPh sb="4" eb="6">
      <t>ジギョウ</t>
    </rPh>
    <phoneticPr fontId="2"/>
  </si>
  <si>
    <t>水道事業</t>
    <rPh sb="0" eb="2">
      <t>スイドウ</t>
    </rPh>
    <rPh sb="2" eb="4">
      <t>ジギョウ</t>
    </rPh>
    <phoneticPr fontId="2"/>
  </si>
  <si>
    <t>足寄町</t>
    <rPh sb="0" eb="3">
      <t>アショロチョウ</t>
    </rPh>
    <phoneticPr fontId="2"/>
  </si>
  <si>
    <t>下水道事業</t>
    <rPh sb="0" eb="3">
      <t>ゲスイドウ</t>
    </rPh>
    <rPh sb="3" eb="5">
      <t>ジギョウ</t>
    </rPh>
    <phoneticPr fontId="2"/>
  </si>
  <si>
    <t>公共下水道</t>
    <rPh sb="0" eb="2">
      <t>コウキョウ</t>
    </rPh>
    <rPh sb="2" eb="5">
      <t>ゲスイドウ</t>
    </rPh>
    <phoneticPr fontId="2"/>
  </si>
  <si>
    <t>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</si>
</sst>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1"/>
      <color theme="1"/>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0" borderId="0" xfId="0" applyFont="1" applyFill="1">
      <alignment vertical="center"/>
    </xf>
    <xf numFmtId="0" fontId="20" fillId="0" borderId="0" xfId="0" applyFont="1" applyFill="1" applyBorder="1">
      <alignment vertical="center"/>
    </xf>
    <xf numFmtId="0" fontId="19" fillId="0" borderId="0" xfId="0" applyFont="1" applyFill="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5" fillId="0" borderId="0" xfId="0" applyFont="1">
      <alignment vertical="center"/>
    </xf>
    <xf numFmtId="0" fontId="20" fillId="4" borderId="5" xfId="0" applyFont="1" applyFill="1" applyBorder="1">
      <alignment vertical="center"/>
    </xf>
    <xf numFmtId="0" fontId="19" fillId="4" borderId="0" xfId="0" applyFont="1" applyFill="1" applyBorder="1" applyAlignment="1">
      <alignment wrapText="1"/>
    </xf>
    <xf numFmtId="0" fontId="19" fillId="4" borderId="0" xfId="0" applyFont="1" applyFill="1" applyBorder="1" applyAlignment="1"/>
    <xf numFmtId="0" fontId="26" fillId="4" borderId="0" xfId="0" applyFont="1" applyFill="1" applyBorder="1" applyAlignment="1"/>
    <xf numFmtId="0" fontId="12" fillId="4" borderId="0" xfId="0" applyFont="1" applyFill="1" applyBorder="1" applyAlignment="1">
      <alignment horizontal="left" vertical="center" wrapText="1"/>
    </xf>
    <xf numFmtId="0" fontId="26" fillId="4" borderId="0" xfId="0" applyFont="1" applyFill="1" applyBorder="1" applyAlignment="1">
      <alignment vertical="center"/>
    </xf>
    <xf numFmtId="0" fontId="19" fillId="4" borderId="0" xfId="0" applyFont="1" applyFill="1" applyBorder="1" applyAlignment="1">
      <alignment shrinkToFit="1"/>
    </xf>
    <xf numFmtId="0" fontId="12" fillId="4" borderId="0" xfId="0" applyFont="1" applyFill="1" applyBorder="1" applyAlignment="1">
      <alignment vertical="center" wrapText="1"/>
    </xf>
    <xf numFmtId="0" fontId="19" fillId="4" borderId="0" xfId="0" applyFont="1" applyFill="1" applyBorder="1" applyAlignment="1">
      <alignment horizontal="left" wrapText="1"/>
    </xf>
    <xf numFmtId="0" fontId="20" fillId="0" borderId="0" xfId="0" applyFont="1">
      <alignment vertical="center"/>
    </xf>
    <xf numFmtId="0" fontId="27"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7" fillId="4" borderId="0" xfId="0" applyFont="1" applyFill="1" applyBorder="1" applyAlignment="1">
      <alignment horizontal="left" vertical="center"/>
    </xf>
    <xf numFmtId="0" fontId="29" fillId="4" borderId="0" xfId="0" applyFont="1" applyFill="1" applyBorder="1" applyAlignment="1">
      <alignment vertical="center" wrapText="1"/>
    </xf>
    <xf numFmtId="0" fontId="17" fillId="4" borderId="0" xfId="0" applyFont="1" applyFill="1" applyBorder="1" applyAlignment="1">
      <alignment horizontal="center" vertical="center"/>
    </xf>
    <xf numFmtId="0" fontId="18" fillId="4" borderId="0" xfId="0" applyFont="1" applyFill="1" applyBorder="1" applyAlignment="1">
      <alignment horizontal="center" vertical="center"/>
    </xf>
    <xf numFmtId="0" fontId="26" fillId="4" borderId="0" xfId="0" applyFont="1" applyFill="1" applyBorder="1" applyAlignment="1">
      <alignment horizontal="center" vertical="center"/>
    </xf>
    <xf numFmtId="0" fontId="33" fillId="4" borderId="0" xfId="0" applyFont="1" applyFill="1" applyBorder="1" applyAlignment="1">
      <alignment vertical="center"/>
    </xf>
    <xf numFmtId="0" fontId="0" fillId="4" borderId="2" xfId="0" applyFill="1" applyBorder="1">
      <alignment vertical="center"/>
    </xf>
    <xf numFmtId="0" fontId="18" fillId="4" borderId="0" xfId="0" applyFont="1" applyFill="1" applyBorder="1" applyAlignment="1">
      <alignment vertical="center"/>
    </xf>
    <xf numFmtId="0" fontId="29" fillId="4" borderId="0" xfId="0" applyFont="1" applyFill="1" applyBorder="1" applyAlignment="1">
      <alignment vertical="center"/>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xf numFmtId="0" fontId="26" fillId="4" borderId="8" xfId="0" applyFont="1" applyFill="1" applyBorder="1" applyAlignment="1"/>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8" fillId="0" borderId="1"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4" borderId="1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9" fillId="4" borderId="2" xfId="0" applyFont="1" applyFill="1" applyBorder="1" applyAlignment="1">
      <alignment horizontal="left"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2" fillId="0" borderId="10" xfId="0" applyFont="1" applyFill="1" applyBorder="1" applyAlignment="1">
      <alignment vertical="top" wrapText="1"/>
    </xf>
    <xf numFmtId="0" fontId="32" fillId="0" borderId="10" xfId="0" applyFont="1" applyFill="1" applyBorder="1" applyAlignment="1">
      <alignment vertical="top"/>
    </xf>
    <xf numFmtId="0" fontId="32" fillId="0" borderId="12" xfId="0" applyFont="1" applyFill="1" applyBorder="1" applyAlignment="1">
      <alignment vertical="top"/>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5" xfId="0" applyFont="1" applyBorder="1" applyAlignment="1">
      <alignment horizontal="left" vertical="center" wrapText="1"/>
    </xf>
    <xf numFmtId="0" fontId="28" fillId="0" borderId="0" xfId="0" applyFont="1" applyBorder="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30" fillId="0" borderId="4" xfId="0" applyFont="1" applyFill="1" applyBorder="1" applyAlignment="1">
      <alignment horizontal="center" vertical="center" shrinkToFit="1"/>
    </xf>
    <xf numFmtId="0" fontId="24" fillId="0" borderId="8" xfId="0" applyFont="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E048E95-FC88-4487-8EE1-D1C646D28C39}"/>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FDBBBAB-4DBE-43C4-94A1-0273EC3CAC49}"/>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312AECAE-188D-46AB-98ED-D06C30C30AEF}"/>
            </a:ext>
          </a:extLst>
        </xdr:cNvPr>
        <xdr:cNvSpPr/>
      </xdr:nvSpPr>
      <xdr:spPr>
        <a:xfrm>
          <a:off x="448540" y="5537366"/>
          <a:ext cx="890587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D0D54A1-1C6B-4C3F-8FC2-A79A6BAA37B7}"/>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5BC70C5-CC66-4326-B4BC-D193646CF022}"/>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1457AF03-1406-4323-939D-ACE797D46B43}"/>
            </a:ext>
          </a:extLst>
        </xdr:cNvPr>
        <xdr:cNvSpPr/>
      </xdr:nvSpPr>
      <xdr:spPr>
        <a:xfrm>
          <a:off x="448540" y="5537366"/>
          <a:ext cx="890587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9BE2FB4-DF64-40D3-8DD3-F92B729A2C81}"/>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353CA20-3E11-460B-BE61-9AECEF3A367F}"/>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6EF4A76-7FA6-48E4-9474-5EDC34B34805}"/>
            </a:ext>
          </a:extLst>
        </xdr:cNvPr>
        <xdr:cNvSpPr/>
      </xdr:nvSpPr>
      <xdr:spPr>
        <a:xfrm>
          <a:off x="442274" y="5346204"/>
          <a:ext cx="511492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46CCA8C8-AD3B-4339-AAAE-C53C0C8D4129}"/>
            </a:ext>
          </a:extLst>
        </xdr:cNvPr>
        <xdr:cNvSpPr/>
      </xdr:nvSpPr>
      <xdr:spPr>
        <a:xfrm>
          <a:off x="3494105" y="10152165"/>
          <a:ext cx="42545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E4ECE624-D30F-49F0-852A-96C826B400B3}"/>
            </a:ext>
          </a:extLst>
        </xdr:cNvPr>
        <xdr:cNvSpPr/>
      </xdr:nvSpPr>
      <xdr:spPr>
        <a:xfrm>
          <a:off x="3469368" y="7747454"/>
          <a:ext cx="4254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56F07CF-4CAA-40FB-8CF5-351A71AAE06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9C002F9-D73A-4482-BC63-83260128D14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12EE5F0B-51AE-4AA6-85A0-469D462AF56E}"/>
            </a:ext>
          </a:extLst>
        </xdr:cNvPr>
        <xdr:cNvSpPr/>
      </xdr:nvSpPr>
      <xdr:spPr>
        <a:xfrm>
          <a:off x="486640" y="49466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486EFB3-487A-48E8-A1D1-E3A3C3C47945}"/>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0967542-300F-4E2D-A477-4A31D56F992E}"/>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58FDAF7-FDE8-4A05-BC30-9703CC4A6F73}"/>
            </a:ext>
          </a:extLst>
        </xdr:cNvPr>
        <xdr:cNvSpPr/>
      </xdr:nvSpPr>
      <xdr:spPr>
        <a:xfrm>
          <a:off x="442274" y="5346204"/>
          <a:ext cx="511492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4DFD388E-14E7-428C-BC72-E0E5473F5461}"/>
            </a:ext>
          </a:extLst>
        </xdr:cNvPr>
        <xdr:cNvSpPr/>
      </xdr:nvSpPr>
      <xdr:spPr>
        <a:xfrm>
          <a:off x="3502025" y="17532350"/>
          <a:ext cx="42545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5FD4A39-56B8-41A2-B7E5-7B8C0D6AC02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FD01A75-1F2D-4856-9BF3-B7D5514273A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3CD26C75-6653-4B67-9988-F145DE0EDE37}"/>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6039;&#26009;/&#9675;03%20&#35519;&#26619;&#31080;%20&#65288;R3&#25244;&#26412;&#25913;&#38761;&#35519;&#26619;&#65289;030603&#20462;&#27491;&#29256;&#12288;&#31777;&#277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6039;&#26009;/&#9675;03%20&#35519;&#26619;&#31080;%20&#65288;R3&#25244;&#26412;&#25913;&#38761;&#35519;&#26619;&#65289;030603&#20462;&#27491;&#29256;&#12288;&#19979;&#277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6039;&#26009;/&#9675;03%20&#35519;&#26619;&#31080;%20&#65288;R3&#25244;&#26412;&#25913;&#38761;&#35519;&#26619;&#65289;030603&#20462;&#27491;&#29256;&#12288;&#19978;&#277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7">
          <cell r="F17" t="str">
            <v>簡易水道事業</v>
          </cell>
        </row>
        <row r="43">
          <cell r="R43" t="str">
            <v>●</v>
          </cell>
          <cell r="X43" t="str">
            <v xml:space="preserve"> </v>
          </cell>
          <cell r="AA43" t="str">
            <v xml:space="preserve"> </v>
          </cell>
          <cell r="AD43" t="str">
            <v>●</v>
          </cell>
        </row>
        <row r="44">
          <cell r="R44" t="str">
            <v xml:space="preserve"> </v>
          </cell>
        </row>
        <row r="45">
          <cell r="R45" t="str">
            <v xml:space="preserve"> </v>
          </cell>
        </row>
        <row r="46">
          <cell r="R46" t="str">
            <v xml:space="preserve"> </v>
          </cell>
        </row>
        <row r="47">
          <cell r="R47" t="str">
            <v xml:space="preserve"> </v>
          </cell>
        </row>
        <row r="48">
          <cell r="R48" t="str">
            <v xml:space="preserve"> </v>
          </cell>
        </row>
        <row r="49">
          <cell r="R49" t="str">
            <v xml:space="preserve"> </v>
          </cell>
        </row>
        <row r="50">
          <cell r="R50" t="str">
            <v xml:space="preserve"> </v>
          </cell>
        </row>
        <row r="65">
          <cell r="G65" t="str">
            <v xml:space="preserve"> </v>
          </cell>
        </row>
        <row r="66">
          <cell r="G66" t="str">
            <v xml:space="preserve"> </v>
          </cell>
          <cell r="V66" t="str">
            <v xml:space="preserve"> </v>
          </cell>
        </row>
        <row r="67">
          <cell r="V67" t="str">
            <v xml:space="preserve"> </v>
          </cell>
        </row>
        <row r="71">
          <cell r="O71" t="str">
            <v xml:space="preserve"> </v>
          </cell>
          <cell r="AG71" t="str">
            <v xml:space="preserve"> </v>
          </cell>
        </row>
        <row r="72">
          <cell r="O72" t="str">
            <v xml:space="preserve"> </v>
          </cell>
          <cell r="AG72" t="str">
            <v xml:space="preserve"> </v>
          </cell>
        </row>
        <row r="73">
          <cell r="O73" t="str">
            <v xml:space="preserve"> </v>
          </cell>
        </row>
        <row r="74">
          <cell r="O74" t="str">
            <v xml:space="preserve"> </v>
          </cell>
        </row>
        <row r="85">
          <cell r="G85" t="str">
            <v xml:space="preserve"> </v>
          </cell>
        </row>
        <row r="86">
          <cell r="G86" t="str">
            <v xml:space="preserve"> </v>
          </cell>
          <cell r="V86" t="str">
            <v xml:space="preserve"> </v>
          </cell>
        </row>
        <row r="87">
          <cell r="V87" t="str">
            <v xml:space="preserve"> </v>
          </cell>
        </row>
        <row r="91">
          <cell r="O91" t="str">
            <v xml:space="preserve"> </v>
          </cell>
          <cell r="AG91" t="str">
            <v xml:space="preserve"> </v>
          </cell>
        </row>
        <row r="92">
          <cell r="O92" t="str">
            <v xml:space="preserve"> </v>
          </cell>
          <cell r="AG92" t="str">
            <v xml:space="preserve"> </v>
          </cell>
        </row>
        <row r="93">
          <cell r="O93" t="str">
            <v xml:space="preserve"> </v>
          </cell>
        </row>
        <row r="94">
          <cell r="O94" t="str">
            <v xml:space="preserve"> </v>
          </cell>
        </row>
        <row r="99">
          <cell r="B99" t="str">
            <v>上水道事業への統合タイミング研究、資産の把握</v>
          </cell>
        </row>
        <row r="104">
          <cell r="B104" t="str">
            <v>赤字体質に係る上水道事業への影響、料金体系の見直し</v>
          </cell>
        </row>
      </sheetData>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5">
          <cell r="K15" t="str">
            <v>足寄町</v>
          </cell>
        </row>
        <row r="43">
          <cell r="R43" t="str">
            <v xml:space="preserve"> </v>
          </cell>
        </row>
        <row r="44">
          <cell r="R44" t="str">
            <v xml:space="preserve"> </v>
          </cell>
        </row>
        <row r="45">
          <cell r="R45" t="str">
            <v xml:space="preserve"> </v>
          </cell>
        </row>
        <row r="46">
          <cell r="R46" t="str">
            <v xml:space="preserve"> </v>
          </cell>
        </row>
        <row r="47">
          <cell r="R47" t="str">
            <v xml:space="preserve"> </v>
          </cell>
        </row>
        <row r="48">
          <cell r="R48" t="str">
            <v xml:space="preserve"> </v>
          </cell>
        </row>
        <row r="49">
          <cell r="R49" t="str">
            <v xml:space="preserve"> </v>
          </cell>
        </row>
        <row r="50">
          <cell r="R50" t="str">
            <v>●</v>
          </cell>
        </row>
        <row r="511">
          <cell r="B511" t="str">
            <v>　足寄町の下水道事業は、事業も未了であり、今後の建設費やそれに伴う起債償還に多額の費用を要している。これに対して収益的には、人口減少に比例し、今後は下水道使用料の減少が予想される。事業が完了し、建設費が無くなったとしても今後の維持管理の増加は避けられない。採算が取れない事業に対して民間企業化への移行は考えられない。広域化については、隣接自治体との距離が離れているため複数自治体での単独処理施設にするのは莫大な設備投資が必要となると思われる。地域住民の住環境整備を考えると現行の経営体制・手法の継続を維持せざるを得ない。現在、企業会計化への準備はすすめている。</v>
          </cell>
        </row>
      </sheetData>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7">
          <cell r="F17" t="str">
            <v>水道事業</v>
          </cell>
        </row>
        <row r="43">
          <cell r="R43" t="str">
            <v xml:space="preserve"> </v>
          </cell>
        </row>
        <row r="44">
          <cell r="R44" t="str">
            <v xml:space="preserve"> </v>
          </cell>
        </row>
        <row r="45">
          <cell r="R45" t="str">
            <v>●</v>
          </cell>
          <cell r="X45" t="str">
            <v xml:space="preserve"> </v>
          </cell>
          <cell r="AA45" t="str">
            <v xml:space="preserve"> </v>
          </cell>
          <cell r="AD45" t="str">
            <v>●</v>
          </cell>
        </row>
        <row r="46">
          <cell r="R46" t="str">
            <v xml:space="preserve"> </v>
          </cell>
        </row>
        <row r="47">
          <cell r="R47" t="str">
            <v xml:space="preserve"> </v>
          </cell>
        </row>
        <row r="48">
          <cell r="R48" t="str">
            <v xml:space="preserve"> </v>
          </cell>
        </row>
        <row r="49">
          <cell r="R49" t="str">
            <v xml:space="preserve"> </v>
          </cell>
        </row>
        <row r="50">
          <cell r="R50" t="str">
            <v xml:space="preserve"> </v>
          </cell>
        </row>
        <row r="166">
          <cell r="J166" t="str">
            <v xml:space="preserve"> </v>
          </cell>
        </row>
        <row r="173">
          <cell r="J173" t="str">
            <v xml:space="preserve"> </v>
          </cell>
        </row>
        <row r="176">
          <cell r="J176" t="str">
            <v xml:space="preserve"> </v>
          </cell>
        </row>
        <row r="180">
          <cell r="J180" t="str">
            <v xml:space="preserve"> </v>
          </cell>
        </row>
        <row r="213">
          <cell r="E213" t="str">
            <v xml:space="preserve"> </v>
          </cell>
        </row>
        <row r="214">
          <cell r="E214" t="str">
            <v xml:space="preserve"> </v>
          </cell>
        </row>
        <row r="231">
          <cell r="J231" t="str">
            <v xml:space="preserve"> </v>
          </cell>
        </row>
        <row r="238">
          <cell r="J238" t="str">
            <v xml:space="preserve"> </v>
          </cell>
        </row>
        <row r="241">
          <cell r="J241" t="str">
            <v xml:space="preserve"> </v>
          </cell>
        </row>
        <row r="245">
          <cell r="J245" t="str">
            <v xml:space="preserve"> </v>
          </cell>
        </row>
        <row r="279">
          <cell r="E279" t="str">
            <v xml:space="preserve"> </v>
          </cell>
        </row>
        <row r="280">
          <cell r="E280" t="str">
            <v xml:space="preserve"> </v>
          </cell>
        </row>
        <row r="289">
          <cell r="B289" t="str">
            <v>ソフト連携（物品の共同購入、検針業務等）</v>
          </cell>
        </row>
        <row r="295">
          <cell r="B295" t="str">
            <v>十勝圏域地区別検討会議の結果を受けて検討中</v>
          </cell>
        </row>
      </sheetData>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F07D8-0A32-4643-B87D-8DC1E3D23BD7}">
  <sheetPr>
    <pageSetUpPr fitToPage="1"/>
  </sheetPr>
  <dimension ref="A1:DS74"/>
  <sheetViews>
    <sheetView showGridLines="0" view="pageBreakPreview" zoomScale="70" zoomScaleNormal="70" zoomScaleSheetLayoutView="70" zoomScalePageLayoutView="40" workbookViewId="0">
      <selection activeCell="AK152" sqref="AK152"/>
    </sheetView>
  </sheetViews>
  <sheetFormatPr defaultColWidth="2.875" defaultRowHeight="12.6" customHeight="1"/>
  <cols>
    <col min="1" max="25" width="2.625" customWidth="1"/>
    <col min="26" max="26" width="2.125" customWidth="1"/>
    <col min="27" max="27" width="2.625" hidden="1" customWidth="1"/>
    <col min="28" max="28" width="4.625" customWidth="1"/>
    <col min="29" max="34" width="2.625" customWidth="1"/>
    <col min="35" max="35" width="0.125" customWidth="1"/>
    <col min="36" max="37" width="4.625" customWidth="1"/>
    <col min="38" max="71" width="2.6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38" t="s">
        <v>7</v>
      </c>
      <c r="D8" s="139"/>
      <c r="E8" s="139"/>
      <c r="F8" s="139"/>
      <c r="G8" s="139"/>
      <c r="H8" s="139"/>
      <c r="I8" s="139"/>
      <c r="J8" s="139"/>
      <c r="K8" s="139"/>
      <c r="L8" s="139"/>
      <c r="M8" s="139"/>
      <c r="N8" s="139"/>
      <c r="O8" s="139"/>
      <c r="P8" s="139"/>
      <c r="Q8" s="139"/>
      <c r="R8" s="139"/>
      <c r="S8" s="139"/>
      <c r="T8" s="139"/>
      <c r="U8" s="140" t="s">
        <v>12</v>
      </c>
      <c r="V8" s="141"/>
      <c r="W8" s="141"/>
      <c r="X8" s="141"/>
      <c r="Y8" s="141"/>
      <c r="Z8" s="141"/>
      <c r="AA8" s="141"/>
      <c r="AB8" s="141"/>
      <c r="AC8" s="141"/>
      <c r="AD8" s="141"/>
      <c r="AE8" s="141"/>
      <c r="AF8" s="141"/>
      <c r="AG8" s="141"/>
      <c r="AH8" s="141"/>
      <c r="AI8" s="141"/>
      <c r="AJ8" s="141"/>
      <c r="AK8" s="141"/>
      <c r="AL8" s="141"/>
      <c r="AM8" s="141"/>
      <c r="AN8" s="142"/>
      <c r="AO8" s="150" t="s">
        <v>0</v>
      </c>
      <c r="AP8" s="141"/>
      <c r="AQ8" s="141"/>
      <c r="AR8" s="141"/>
      <c r="AS8" s="141"/>
      <c r="AT8" s="141"/>
      <c r="AU8" s="141"/>
      <c r="AV8" s="141"/>
      <c r="AW8" s="141"/>
      <c r="AX8" s="141"/>
      <c r="AY8" s="141"/>
      <c r="AZ8" s="141"/>
      <c r="BA8" s="141"/>
      <c r="BB8" s="141"/>
      <c r="BC8" s="141"/>
      <c r="BD8" s="141"/>
      <c r="BE8" s="141"/>
      <c r="BF8" s="142"/>
      <c r="BG8" s="138" t="s">
        <v>13</v>
      </c>
      <c r="BH8" s="151"/>
      <c r="BI8" s="151"/>
      <c r="BJ8" s="151"/>
      <c r="BK8" s="151"/>
      <c r="BL8" s="151"/>
      <c r="BM8" s="151"/>
      <c r="BN8" s="151"/>
      <c r="BO8" s="151"/>
      <c r="BP8" s="151"/>
      <c r="BQ8" s="151"/>
      <c r="BR8" s="6"/>
      <c r="BS8" s="4"/>
    </row>
    <row r="9" spans="1:71" ht="15.6" customHeight="1">
      <c r="A9" s="2"/>
      <c r="B9" s="2"/>
      <c r="C9" s="139"/>
      <c r="D9" s="139"/>
      <c r="E9" s="139"/>
      <c r="F9" s="139"/>
      <c r="G9" s="139"/>
      <c r="H9" s="139"/>
      <c r="I9" s="139"/>
      <c r="J9" s="139"/>
      <c r="K9" s="139"/>
      <c r="L9" s="139"/>
      <c r="M9" s="139"/>
      <c r="N9" s="139"/>
      <c r="O9" s="139"/>
      <c r="P9" s="139"/>
      <c r="Q9" s="139"/>
      <c r="R9" s="139"/>
      <c r="S9" s="139"/>
      <c r="T9" s="139"/>
      <c r="U9" s="143"/>
      <c r="V9" s="144"/>
      <c r="W9" s="144"/>
      <c r="X9" s="144"/>
      <c r="Y9" s="144"/>
      <c r="Z9" s="144"/>
      <c r="AA9" s="144"/>
      <c r="AB9" s="144"/>
      <c r="AC9" s="144"/>
      <c r="AD9" s="144"/>
      <c r="AE9" s="144"/>
      <c r="AF9" s="144"/>
      <c r="AG9" s="144"/>
      <c r="AH9" s="145"/>
      <c r="AI9" s="145"/>
      <c r="AJ9" s="145"/>
      <c r="AK9" s="145"/>
      <c r="AL9" s="145"/>
      <c r="AM9" s="145"/>
      <c r="AN9" s="146"/>
      <c r="AO9" s="143"/>
      <c r="AP9" s="145"/>
      <c r="AQ9" s="145"/>
      <c r="AR9" s="145"/>
      <c r="AS9" s="145"/>
      <c r="AT9" s="145"/>
      <c r="AU9" s="145"/>
      <c r="AV9" s="145"/>
      <c r="AW9" s="145"/>
      <c r="AX9" s="145"/>
      <c r="AY9" s="145"/>
      <c r="AZ9" s="145"/>
      <c r="BA9" s="145"/>
      <c r="BB9" s="145"/>
      <c r="BC9" s="145"/>
      <c r="BD9" s="145"/>
      <c r="BE9" s="145"/>
      <c r="BF9" s="146"/>
      <c r="BG9" s="151"/>
      <c r="BH9" s="151"/>
      <c r="BI9" s="151"/>
      <c r="BJ9" s="151"/>
      <c r="BK9" s="151"/>
      <c r="BL9" s="151"/>
      <c r="BM9" s="151"/>
      <c r="BN9" s="151"/>
      <c r="BO9" s="151"/>
      <c r="BP9" s="151"/>
      <c r="BQ9" s="151"/>
      <c r="BR9" s="6"/>
      <c r="BS9" s="4"/>
    </row>
    <row r="10" spans="1:71" ht="15.6" customHeight="1">
      <c r="A10" s="2"/>
      <c r="B10" s="2"/>
      <c r="C10" s="139"/>
      <c r="D10" s="139"/>
      <c r="E10" s="139"/>
      <c r="F10" s="139"/>
      <c r="G10" s="139"/>
      <c r="H10" s="139"/>
      <c r="I10" s="139"/>
      <c r="J10" s="139"/>
      <c r="K10" s="139"/>
      <c r="L10" s="139"/>
      <c r="M10" s="139"/>
      <c r="N10" s="139"/>
      <c r="O10" s="139"/>
      <c r="P10" s="139"/>
      <c r="Q10" s="139"/>
      <c r="R10" s="139"/>
      <c r="S10" s="139"/>
      <c r="T10" s="139"/>
      <c r="U10" s="147"/>
      <c r="V10" s="148"/>
      <c r="W10" s="148"/>
      <c r="X10" s="148"/>
      <c r="Y10" s="148"/>
      <c r="Z10" s="148"/>
      <c r="AA10" s="148"/>
      <c r="AB10" s="148"/>
      <c r="AC10" s="148"/>
      <c r="AD10" s="148"/>
      <c r="AE10" s="148"/>
      <c r="AF10" s="148"/>
      <c r="AG10" s="148"/>
      <c r="AH10" s="148"/>
      <c r="AI10" s="148"/>
      <c r="AJ10" s="148"/>
      <c r="AK10" s="148"/>
      <c r="AL10" s="148"/>
      <c r="AM10" s="148"/>
      <c r="AN10" s="149"/>
      <c r="AO10" s="147"/>
      <c r="AP10" s="148"/>
      <c r="AQ10" s="148"/>
      <c r="AR10" s="148"/>
      <c r="AS10" s="148"/>
      <c r="AT10" s="148"/>
      <c r="AU10" s="148"/>
      <c r="AV10" s="148"/>
      <c r="AW10" s="148"/>
      <c r="AX10" s="148"/>
      <c r="AY10" s="148"/>
      <c r="AZ10" s="148"/>
      <c r="BA10" s="148"/>
      <c r="BB10" s="148"/>
      <c r="BC10" s="148"/>
      <c r="BD10" s="148"/>
      <c r="BE10" s="148"/>
      <c r="BF10" s="149"/>
      <c r="BG10" s="151"/>
      <c r="BH10" s="151"/>
      <c r="BI10" s="151"/>
      <c r="BJ10" s="151"/>
      <c r="BK10" s="151"/>
      <c r="BL10" s="151"/>
      <c r="BM10" s="151"/>
      <c r="BN10" s="151"/>
      <c r="BO10" s="151"/>
      <c r="BP10" s="151"/>
      <c r="BQ10" s="151"/>
      <c r="BR10" s="6"/>
    </row>
    <row r="11" spans="1:71" ht="15.6" customHeight="1">
      <c r="A11" s="2"/>
      <c r="B11" s="2"/>
      <c r="C11" s="152" t="s">
        <v>16</v>
      </c>
      <c r="D11" s="139"/>
      <c r="E11" s="139"/>
      <c r="F11" s="139"/>
      <c r="G11" s="139"/>
      <c r="H11" s="139"/>
      <c r="I11" s="139"/>
      <c r="J11" s="139"/>
      <c r="K11" s="139"/>
      <c r="L11" s="139"/>
      <c r="M11" s="139"/>
      <c r="N11" s="139"/>
      <c r="O11" s="139"/>
      <c r="P11" s="139"/>
      <c r="Q11" s="139"/>
      <c r="R11" s="139"/>
      <c r="S11" s="139"/>
      <c r="T11" s="139"/>
      <c r="U11" s="153" t="s">
        <v>21</v>
      </c>
      <c r="V11" s="154"/>
      <c r="W11" s="154"/>
      <c r="X11" s="154"/>
      <c r="Y11" s="154"/>
      <c r="Z11" s="154"/>
      <c r="AA11" s="154"/>
      <c r="AB11" s="154"/>
      <c r="AC11" s="154"/>
      <c r="AD11" s="154"/>
      <c r="AE11" s="154"/>
      <c r="AF11" s="141"/>
      <c r="AG11" s="141"/>
      <c r="AH11" s="141"/>
      <c r="AI11" s="141"/>
      <c r="AJ11" s="141"/>
      <c r="AK11" s="141"/>
      <c r="AL11" s="141"/>
      <c r="AM11" s="141"/>
      <c r="AN11" s="142"/>
      <c r="AO11" s="159" t="s">
        <v>25</v>
      </c>
      <c r="AP11" s="141"/>
      <c r="AQ11" s="141"/>
      <c r="AR11" s="141"/>
      <c r="AS11" s="141"/>
      <c r="AT11" s="141"/>
      <c r="AU11" s="141"/>
      <c r="AV11" s="141"/>
      <c r="AW11" s="141"/>
      <c r="AX11" s="141"/>
      <c r="AY11" s="141"/>
      <c r="AZ11" s="141"/>
      <c r="BA11" s="141"/>
      <c r="BB11" s="141"/>
      <c r="BC11" s="141"/>
      <c r="BD11" s="141"/>
      <c r="BE11" s="141"/>
      <c r="BF11" s="142"/>
      <c r="BG11" s="152" t="s">
        <v>23</v>
      </c>
      <c r="BH11" s="160"/>
      <c r="BI11" s="160"/>
      <c r="BJ11" s="160"/>
      <c r="BK11" s="160"/>
      <c r="BL11" s="160"/>
      <c r="BM11" s="160"/>
      <c r="BN11" s="160"/>
      <c r="BO11" s="160"/>
      <c r="BP11" s="160"/>
      <c r="BQ11" s="160"/>
      <c r="BR11" s="7"/>
    </row>
    <row r="12" spans="1:71" ht="15.6" customHeight="1">
      <c r="A12" s="2"/>
      <c r="B12" s="2"/>
      <c r="C12" s="139"/>
      <c r="D12" s="139"/>
      <c r="E12" s="139"/>
      <c r="F12" s="139"/>
      <c r="G12" s="139"/>
      <c r="H12" s="139"/>
      <c r="I12" s="139"/>
      <c r="J12" s="139"/>
      <c r="K12" s="139"/>
      <c r="L12" s="139"/>
      <c r="M12" s="139"/>
      <c r="N12" s="139"/>
      <c r="O12" s="139"/>
      <c r="P12" s="139"/>
      <c r="Q12" s="139"/>
      <c r="R12" s="139"/>
      <c r="S12" s="139"/>
      <c r="T12" s="139"/>
      <c r="U12" s="155"/>
      <c r="V12" s="156"/>
      <c r="W12" s="156"/>
      <c r="X12" s="156"/>
      <c r="Y12" s="156"/>
      <c r="Z12" s="156"/>
      <c r="AA12" s="156"/>
      <c r="AB12" s="156"/>
      <c r="AC12" s="156"/>
      <c r="AD12" s="156"/>
      <c r="AE12" s="156"/>
      <c r="AF12" s="144"/>
      <c r="AG12" s="144"/>
      <c r="AH12" s="145"/>
      <c r="AI12" s="145"/>
      <c r="AJ12" s="145"/>
      <c r="AK12" s="145"/>
      <c r="AL12" s="145"/>
      <c r="AM12" s="145"/>
      <c r="AN12" s="146"/>
      <c r="AO12" s="143"/>
      <c r="AP12" s="145"/>
      <c r="AQ12" s="145"/>
      <c r="AR12" s="145"/>
      <c r="AS12" s="145"/>
      <c r="AT12" s="145"/>
      <c r="AU12" s="145"/>
      <c r="AV12" s="145"/>
      <c r="AW12" s="145"/>
      <c r="AX12" s="145"/>
      <c r="AY12" s="145"/>
      <c r="AZ12" s="145"/>
      <c r="BA12" s="145"/>
      <c r="BB12" s="145"/>
      <c r="BC12" s="145"/>
      <c r="BD12" s="145"/>
      <c r="BE12" s="145"/>
      <c r="BF12" s="146"/>
      <c r="BG12" s="160"/>
      <c r="BH12" s="160"/>
      <c r="BI12" s="160"/>
      <c r="BJ12" s="160"/>
      <c r="BK12" s="160"/>
      <c r="BL12" s="160"/>
      <c r="BM12" s="160"/>
      <c r="BN12" s="160"/>
      <c r="BO12" s="160"/>
      <c r="BP12" s="160"/>
      <c r="BQ12" s="160"/>
      <c r="BR12" s="7"/>
    </row>
    <row r="13" spans="1:71" ht="15.6" customHeight="1">
      <c r="A13" s="2"/>
      <c r="B13" s="2"/>
      <c r="C13" s="139"/>
      <c r="D13" s="139"/>
      <c r="E13" s="139"/>
      <c r="F13" s="139"/>
      <c r="G13" s="139"/>
      <c r="H13" s="139"/>
      <c r="I13" s="139"/>
      <c r="J13" s="139"/>
      <c r="K13" s="139"/>
      <c r="L13" s="139"/>
      <c r="M13" s="139"/>
      <c r="N13" s="139"/>
      <c r="O13" s="139"/>
      <c r="P13" s="139"/>
      <c r="Q13" s="139"/>
      <c r="R13" s="139"/>
      <c r="S13" s="139"/>
      <c r="T13" s="139"/>
      <c r="U13" s="157"/>
      <c r="V13" s="158"/>
      <c r="W13" s="158"/>
      <c r="X13" s="158"/>
      <c r="Y13" s="158"/>
      <c r="Z13" s="158"/>
      <c r="AA13" s="158"/>
      <c r="AB13" s="158"/>
      <c r="AC13" s="158"/>
      <c r="AD13" s="158"/>
      <c r="AE13" s="158"/>
      <c r="AF13" s="148"/>
      <c r="AG13" s="148"/>
      <c r="AH13" s="148"/>
      <c r="AI13" s="148"/>
      <c r="AJ13" s="148"/>
      <c r="AK13" s="148"/>
      <c r="AL13" s="148"/>
      <c r="AM13" s="148"/>
      <c r="AN13" s="149"/>
      <c r="AO13" s="147"/>
      <c r="AP13" s="148"/>
      <c r="AQ13" s="148"/>
      <c r="AR13" s="148"/>
      <c r="AS13" s="148"/>
      <c r="AT13" s="148"/>
      <c r="AU13" s="148"/>
      <c r="AV13" s="148"/>
      <c r="AW13" s="148"/>
      <c r="AX13" s="148"/>
      <c r="AY13" s="148"/>
      <c r="AZ13" s="148"/>
      <c r="BA13" s="148"/>
      <c r="BB13" s="148"/>
      <c r="BC13" s="148"/>
      <c r="BD13" s="148"/>
      <c r="BE13" s="148"/>
      <c r="BF13" s="149"/>
      <c r="BG13" s="160"/>
      <c r="BH13" s="160"/>
      <c r="BI13" s="160"/>
      <c r="BJ13" s="160"/>
      <c r="BK13" s="160"/>
      <c r="BL13" s="160"/>
      <c r="BM13" s="160"/>
      <c r="BN13" s="160"/>
      <c r="BO13" s="160"/>
      <c r="BP13" s="160"/>
      <c r="BQ13" s="16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2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23" ht="15.6" customHeight="1">
      <c r="C18" s="19"/>
      <c r="D18" s="105" t="s">
        <v>14</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28"/>
      <c r="BB18" s="28"/>
      <c r="BC18" s="28"/>
      <c r="BD18" s="28"/>
      <c r="BE18" s="28"/>
      <c r="BF18" s="28"/>
      <c r="BG18" s="28"/>
      <c r="BH18" s="28"/>
      <c r="BI18" s="28"/>
      <c r="BJ18" s="28"/>
      <c r="BK18" s="28"/>
      <c r="BL18" s="29"/>
      <c r="BS18" s="18"/>
    </row>
    <row r="19" spans="1:123" ht="15.6" customHeight="1">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28"/>
      <c r="BB19" s="28"/>
      <c r="BC19" s="28"/>
      <c r="BD19" s="28"/>
      <c r="BE19" s="28"/>
      <c r="BF19" s="28"/>
      <c r="BG19" s="28"/>
      <c r="BH19" s="28"/>
      <c r="BI19" s="28"/>
      <c r="BJ19" s="28"/>
      <c r="BK19" s="28"/>
      <c r="BL19" s="29"/>
      <c r="BS19" s="18"/>
    </row>
    <row r="20" spans="1:123" ht="13.35" customHeight="1">
      <c r="A20" s="2"/>
      <c r="B20" s="2"/>
      <c r="C20" s="19"/>
      <c r="D20" s="111" t="s">
        <v>2</v>
      </c>
      <c r="E20" s="112"/>
      <c r="F20" s="112"/>
      <c r="G20" s="112"/>
      <c r="H20" s="112"/>
      <c r="I20" s="112"/>
      <c r="J20" s="113"/>
      <c r="K20" s="111" t="s">
        <v>3</v>
      </c>
      <c r="L20" s="112"/>
      <c r="M20" s="112"/>
      <c r="N20" s="112"/>
      <c r="O20" s="112"/>
      <c r="P20" s="112"/>
      <c r="Q20" s="113"/>
      <c r="R20" s="111" t="s">
        <v>8</v>
      </c>
      <c r="S20" s="112"/>
      <c r="T20" s="112"/>
      <c r="U20" s="112"/>
      <c r="V20" s="112"/>
      <c r="W20" s="112"/>
      <c r="X20" s="113"/>
      <c r="Y20" s="120" t="s">
        <v>9</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9" t="s">
        <v>1</v>
      </c>
      <c r="BC20" s="130"/>
      <c r="BD20" s="130"/>
      <c r="BE20" s="130"/>
      <c r="BF20" s="130"/>
      <c r="BG20" s="130"/>
      <c r="BH20" s="130"/>
      <c r="BI20" s="130"/>
      <c r="BJ20" s="89"/>
      <c r="BK20" s="90"/>
      <c r="BL20" s="29"/>
      <c r="BS20" s="22"/>
    </row>
    <row r="21" spans="1:123" ht="13.35" customHeight="1">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1"/>
      <c r="BC21" s="132"/>
      <c r="BD21" s="132"/>
      <c r="BE21" s="132"/>
      <c r="BF21" s="132"/>
      <c r="BG21" s="132"/>
      <c r="BH21" s="132"/>
      <c r="BI21" s="132"/>
      <c r="BJ21" s="91"/>
      <c r="BK21" s="92"/>
      <c r="BL21" s="29"/>
      <c r="BS21" s="22"/>
    </row>
    <row r="22" spans="1:123" ht="13.35" customHeight="1">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23"/>
      <c r="BB22" s="131"/>
      <c r="BC22" s="132"/>
      <c r="BD22" s="132"/>
      <c r="BE22" s="132"/>
      <c r="BF22" s="132"/>
      <c r="BG22" s="132"/>
      <c r="BH22" s="132"/>
      <c r="BI22" s="132"/>
      <c r="BJ22" s="91"/>
      <c r="BK22" s="92"/>
      <c r="BL22" s="29"/>
      <c r="BS22" s="22"/>
    </row>
    <row r="23" spans="1:123" ht="31.35" customHeight="1">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35" t="s">
        <v>4</v>
      </c>
      <c r="Z23" s="136"/>
      <c r="AA23" s="136"/>
      <c r="AB23" s="136"/>
      <c r="AC23" s="136"/>
      <c r="AD23" s="136"/>
      <c r="AE23" s="137"/>
      <c r="AF23" s="135" t="s">
        <v>5</v>
      </c>
      <c r="AG23" s="136"/>
      <c r="AH23" s="136"/>
      <c r="AI23" s="136"/>
      <c r="AJ23" s="136"/>
      <c r="AK23" s="136"/>
      <c r="AL23" s="137"/>
      <c r="AM23" s="135" t="s">
        <v>10</v>
      </c>
      <c r="AN23" s="136"/>
      <c r="AO23" s="136"/>
      <c r="AP23" s="136"/>
      <c r="AQ23" s="136"/>
      <c r="AR23" s="136"/>
      <c r="AS23" s="137"/>
      <c r="AT23" s="135" t="s">
        <v>11</v>
      </c>
      <c r="AU23" s="136"/>
      <c r="AV23" s="136"/>
      <c r="AW23" s="136"/>
      <c r="AX23" s="136"/>
      <c r="AY23" s="136"/>
      <c r="AZ23" s="137"/>
      <c r="BA23" s="23"/>
      <c r="BB23" s="133"/>
      <c r="BC23" s="134"/>
      <c r="BD23" s="134"/>
      <c r="BE23" s="134"/>
      <c r="BF23" s="134"/>
      <c r="BG23" s="134"/>
      <c r="BH23" s="134"/>
      <c r="BI23" s="134"/>
      <c r="BJ23" s="93"/>
      <c r="BK23" s="94"/>
      <c r="BL23" s="29"/>
      <c r="BS23" s="22"/>
    </row>
    <row r="24" spans="1:123" ht="15.6" customHeight="1">
      <c r="A24" s="2"/>
      <c r="B24" s="2"/>
      <c r="C24" s="19"/>
      <c r="D24" s="81" t="s">
        <v>6</v>
      </c>
      <c r="E24" s="82"/>
      <c r="F24" s="82"/>
      <c r="G24" s="82"/>
      <c r="H24" s="82"/>
      <c r="I24" s="82"/>
      <c r="J24" s="83"/>
      <c r="K24" s="81" t="s">
        <v>6</v>
      </c>
      <c r="L24" s="82"/>
      <c r="M24" s="82"/>
      <c r="N24" s="82"/>
      <c r="O24" s="82"/>
      <c r="P24" s="82"/>
      <c r="Q24" s="83"/>
      <c r="R24" s="81" t="s">
        <v>6</v>
      </c>
      <c r="S24" s="82"/>
      <c r="T24" s="82"/>
      <c r="U24" s="82"/>
      <c r="V24" s="82"/>
      <c r="W24" s="82"/>
      <c r="X24" s="83"/>
      <c r="Y24" s="81" t="s">
        <v>6</v>
      </c>
      <c r="Z24" s="82"/>
      <c r="AA24" s="82"/>
      <c r="AB24" s="82"/>
      <c r="AC24" s="82"/>
      <c r="AD24" s="82"/>
      <c r="AE24" s="83"/>
      <c r="AF24" s="81" t="s">
        <v>6</v>
      </c>
      <c r="AG24" s="82"/>
      <c r="AH24" s="82"/>
      <c r="AI24" s="82"/>
      <c r="AJ24" s="82"/>
      <c r="AK24" s="82"/>
      <c r="AL24" s="83"/>
      <c r="AM24" s="81" t="s">
        <v>6</v>
      </c>
      <c r="AN24" s="82"/>
      <c r="AO24" s="82"/>
      <c r="AP24" s="82"/>
      <c r="AQ24" s="82"/>
      <c r="AR24" s="82"/>
      <c r="AS24" s="83"/>
      <c r="AT24" s="81" t="s">
        <v>6</v>
      </c>
      <c r="AU24" s="82"/>
      <c r="AV24" s="82"/>
      <c r="AW24" s="82"/>
      <c r="AX24" s="82"/>
      <c r="AY24" s="82"/>
      <c r="AZ24" s="83"/>
      <c r="BA24" s="23"/>
      <c r="BB24" s="87" t="s">
        <v>19</v>
      </c>
      <c r="BC24" s="88"/>
      <c r="BD24" s="88"/>
      <c r="BE24" s="88"/>
      <c r="BF24" s="88"/>
      <c r="BG24" s="88"/>
      <c r="BH24" s="88"/>
      <c r="BI24" s="88"/>
      <c r="BJ24" s="89"/>
      <c r="BK24" s="90"/>
      <c r="BL24" s="29"/>
      <c r="BS24" s="22"/>
    </row>
    <row r="25" spans="1:123" ht="15.6" customHeight="1">
      <c r="A25" s="2"/>
      <c r="B25" s="2"/>
      <c r="C25" s="19"/>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24"/>
      <c r="BB25" s="81"/>
      <c r="BC25" s="82"/>
      <c r="BD25" s="82"/>
      <c r="BE25" s="82"/>
      <c r="BF25" s="82"/>
      <c r="BG25" s="82"/>
      <c r="BH25" s="82"/>
      <c r="BI25" s="82"/>
      <c r="BJ25" s="91"/>
      <c r="BK25" s="92"/>
      <c r="BL25" s="29"/>
      <c r="BS25" s="22"/>
    </row>
    <row r="26" spans="1:123" ht="15.6" customHeight="1">
      <c r="A26" s="2"/>
      <c r="B26" s="2"/>
      <c r="C26" s="19"/>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24"/>
      <c r="BB26" s="84"/>
      <c r="BC26" s="85"/>
      <c r="BD26" s="85"/>
      <c r="BE26" s="85"/>
      <c r="BF26" s="85"/>
      <c r="BG26" s="85"/>
      <c r="BH26" s="85"/>
      <c r="BI26" s="85"/>
      <c r="BJ26" s="93"/>
      <c r="BK26" s="94"/>
      <c r="BL26" s="29"/>
      <c r="BS26" s="22"/>
    </row>
    <row r="27" spans="1:123"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23" ht="15.6" customHeight="1">
      <c r="A28" s="42"/>
      <c r="B28" s="42"/>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2"/>
      <c r="BT28" s="41"/>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row>
    <row r="29" spans="1:12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T29" s="41"/>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row>
    <row r="30" spans="1:123"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row>
    <row r="31" spans="1:123"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row>
    <row r="32" spans="1:123" ht="21.95" customHeight="1">
      <c r="C32" s="95" t="s">
        <v>15</v>
      </c>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c r="BO32" s="95"/>
      <c r="BP32" s="95"/>
      <c r="BQ32" s="95"/>
      <c r="BR32" s="95"/>
      <c r="BT32" s="41"/>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row>
    <row r="33" spans="3:123" ht="21.95" customHeight="1">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c r="BT33" s="41"/>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row>
    <row r="34" spans="3:123" ht="21.95" customHeight="1">
      <c r="C34" s="95"/>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5"/>
      <c r="BC34" s="95"/>
      <c r="BD34" s="95"/>
      <c r="BE34" s="95"/>
      <c r="BF34" s="95"/>
      <c r="BG34" s="95"/>
      <c r="BH34" s="95"/>
      <c r="BI34" s="95"/>
      <c r="BJ34" s="95"/>
      <c r="BK34" s="95"/>
      <c r="BL34" s="95"/>
      <c r="BM34" s="95"/>
      <c r="BN34" s="95"/>
      <c r="BO34" s="95"/>
      <c r="BP34" s="95"/>
      <c r="BQ34" s="95"/>
      <c r="BR34" s="95"/>
      <c r="BT34" s="41"/>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row>
    <row r="35" spans="3:123" ht="15.6" customHeight="1">
      <c r="C35" s="32"/>
      <c r="D35" s="33"/>
      <c r="E35" s="33"/>
      <c r="F35" s="33"/>
      <c r="G35" s="33"/>
      <c r="H35" s="33"/>
      <c r="I35" s="33"/>
      <c r="J35" s="33"/>
      <c r="K35" s="33"/>
      <c r="L35" s="33"/>
      <c r="M35" s="33"/>
      <c r="N35" s="33"/>
      <c r="O35" s="33"/>
      <c r="P35" s="33"/>
      <c r="Q35" s="33"/>
      <c r="R35" s="33"/>
      <c r="S35" s="33"/>
      <c r="T35" s="33"/>
      <c r="U35" s="33"/>
      <c r="V35" s="33"/>
      <c r="W35" s="33"/>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5"/>
      <c r="BT35" s="41"/>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row>
    <row r="36" spans="3:123" ht="18.95" customHeight="1">
      <c r="C36" s="36"/>
      <c r="D36" s="96" t="s">
        <v>24</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8"/>
      <c r="BR36" s="37"/>
      <c r="BT36" s="41"/>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row>
    <row r="37" spans="3:123" ht="23.45" customHeight="1">
      <c r="C37" s="36"/>
      <c r="D37" s="99"/>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1"/>
      <c r="BR37" s="37"/>
      <c r="BT37" s="41"/>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row>
    <row r="38" spans="3:123" ht="23.45" customHeight="1">
      <c r="C38" s="36"/>
      <c r="D38" s="99"/>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100"/>
      <c r="BP38" s="100"/>
      <c r="BQ38" s="101"/>
      <c r="BR38" s="37"/>
      <c r="BT38" s="41"/>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row>
    <row r="39" spans="3:123" ht="23.45" customHeight="1">
      <c r="C39" s="36"/>
      <c r="D39" s="99"/>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100"/>
      <c r="BP39" s="100"/>
      <c r="BQ39" s="101"/>
      <c r="BR39" s="37"/>
      <c r="BT39" s="41"/>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row>
    <row r="40" spans="3:123" ht="23.45" customHeight="1">
      <c r="C40" s="36"/>
      <c r="D40" s="99"/>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1"/>
      <c r="BR40" s="37"/>
      <c r="BT40" s="41"/>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row>
    <row r="41" spans="3:123" ht="23.45" customHeight="1">
      <c r="C41" s="36"/>
      <c r="D41" s="99"/>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1"/>
      <c r="BR41" s="37"/>
      <c r="BT41" s="41"/>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row>
    <row r="42" spans="3:123" ht="23.45" customHeight="1">
      <c r="C42" s="36"/>
      <c r="D42" s="99"/>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0"/>
      <c r="BQ42" s="101"/>
      <c r="BR42" s="37"/>
      <c r="BT42" s="41"/>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row>
    <row r="43" spans="3:123" ht="23.45" customHeight="1">
      <c r="C43" s="36"/>
      <c r="D43" s="99"/>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1"/>
      <c r="BR43" s="37"/>
      <c r="BT43" s="41"/>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row>
    <row r="44" spans="3:123" ht="23.45" customHeight="1">
      <c r="C44" s="36"/>
      <c r="D44" s="99"/>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0"/>
      <c r="BQ44" s="101"/>
      <c r="BR44" s="37"/>
      <c r="BT44" s="41"/>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row>
    <row r="45" spans="3:123" ht="23.45" customHeight="1">
      <c r="C45" s="36"/>
      <c r="D45" s="99"/>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100"/>
      <c r="BP45" s="100"/>
      <c r="BQ45" s="101"/>
      <c r="BR45" s="37"/>
      <c r="BT45" s="41"/>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row>
    <row r="46" spans="3:123" ht="23.45" customHeight="1">
      <c r="C46" s="36"/>
      <c r="D46" s="99"/>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1"/>
      <c r="BR46" s="37"/>
      <c r="BT46" s="41"/>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row>
    <row r="47" spans="3:123" ht="23.45" customHeight="1">
      <c r="C47" s="36"/>
      <c r="D47" s="99"/>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100"/>
      <c r="BP47" s="100"/>
      <c r="BQ47" s="101"/>
      <c r="BR47" s="37"/>
      <c r="BT47" s="41"/>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row>
    <row r="48" spans="3:123" ht="23.45" customHeight="1">
      <c r="C48" s="36"/>
      <c r="D48" s="99"/>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1"/>
      <c r="BR48" s="37"/>
      <c r="BT48" s="41"/>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row>
    <row r="49" spans="2:123" ht="23.45" customHeight="1">
      <c r="C49" s="36"/>
      <c r="D49" s="99"/>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37"/>
      <c r="BT49" s="41"/>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row>
    <row r="50" spans="2:123" ht="23.45" customHeight="1">
      <c r="C50" s="36"/>
      <c r="D50" s="99"/>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37"/>
      <c r="BT50" s="41"/>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row>
    <row r="51" spans="2:123" ht="23.45" customHeight="1">
      <c r="C51" s="36"/>
      <c r="D51" s="99"/>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37"/>
      <c r="BT51" s="41"/>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row>
    <row r="52" spans="2:123" ht="23.45" customHeight="1">
      <c r="C52" s="36"/>
      <c r="D52" s="99"/>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37"/>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row>
    <row r="53" spans="2:123" ht="23.45" customHeight="1">
      <c r="C53" s="36"/>
      <c r="D53" s="99"/>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37"/>
      <c r="BT53" s="41"/>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row>
    <row r="54" spans="2:123" ht="23.45" customHeight="1">
      <c r="B54" s="5"/>
      <c r="C54" s="36"/>
      <c r="D54" s="102"/>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c r="AG54" s="103"/>
      <c r="AH54" s="103"/>
      <c r="AI54" s="103"/>
      <c r="AJ54" s="103"/>
      <c r="AK54" s="103"/>
      <c r="AL54" s="103"/>
      <c r="AM54" s="103"/>
      <c r="AN54" s="103"/>
      <c r="AO54" s="103"/>
      <c r="AP54" s="103"/>
      <c r="AQ54" s="103"/>
      <c r="AR54" s="103"/>
      <c r="AS54" s="103"/>
      <c r="AT54" s="103"/>
      <c r="AU54" s="103"/>
      <c r="AV54" s="103"/>
      <c r="AW54" s="103"/>
      <c r="AX54" s="103"/>
      <c r="AY54" s="103"/>
      <c r="AZ54" s="103"/>
      <c r="BA54" s="103"/>
      <c r="BB54" s="103"/>
      <c r="BC54" s="103"/>
      <c r="BD54" s="103"/>
      <c r="BE54" s="103"/>
      <c r="BF54" s="103"/>
      <c r="BG54" s="103"/>
      <c r="BH54" s="103"/>
      <c r="BI54" s="103"/>
      <c r="BJ54" s="103"/>
      <c r="BK54" s="103"/>
      <c r="BL54" s="103"/>
      <c r="BM54" s="103"/>
      <c r="BN54" s="103"/>
      <c r="BO54" s="103"/>
      <c r="BP54" s="103"/>
      <c r="BQ54" s="104"/>
      <c r="BR54" s="27"/>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row>
    <row r="55" spans="2:123" ht="12.6" customHeight="1">
      <c r="C55" s="38"/>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40"/>
      <c r="BT55" s="4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row>
    <row r="56" spans="2:123" ht="12.6" customHeight="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row>
    <row r="57" spans="2:123" ht="12.6" customHeight="1">
      <c r="BT57" s="41"/>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row>
    <row r="58" spans="2:12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row>
    <row r="59" spans="2:12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row>
    <row r="60" spans="2:12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T60" s="41"/>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row>
    <row r="61" spans="2:12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T61" s="41"/>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row>
    <row r="62" spans="2:12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T62" s="41"/>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row>
    <row r="63" spans="2:12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T63" s="41"/>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row>
    <row r="64" spans="2:12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T64" s="41"/>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row>
    <row r="65" spans="72:123" ht="12.6" customHeight="1">
      <c r="BT65" s="4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row>
    <row r="66" spans="72:123" ht="12.6" customHeight="1">
      <c r="BT66" s="4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row>
    <row r="67" spans="72:123" ht="12.6" customHeight="1">
      <c r="BT67" s="4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row>
    <row r="68" spans="72:123" ht="12.6" customHeight="1">
      <c r="BT68" s="4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row>
    <row r="69" spans="72:123" ht="12.6" customHeight="1">
      <c r="BT69" s="4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row>
    <row r="70" spans="72:123" ht="12.6" customHeight="1">
      <c r="BT70" s="4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row>
    <row r="71" spans="72:123" ht="12.6" customHeight="1">
      <c r="BT71" s="4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row>
    <row r="72" spans="72:123" ht="12.6" customHeight="1">
      <c r="BT72" s="4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row>
    <row r="73" spans="72:123" ht="12.6" customHeight="1">
      <c r="BT73" s="4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row>
    <row r="74" spans="72:123" ht="12.6" customHeight="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4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2A7B0-31FF-46B8-86FE-911869104F48}">
  <sheetPr>
    <pageSetUpPr fitToPage="1"/>
  </sheetPr>
  <dimension ref="A1:DS74"/>
  <sheetViews>
    <sheetView showGridLines="0" view="pageBreakPreview" zoomScale="70" zoomScaleNormal="70" zoomScaleSheetLayoutView="70" zoomScalePageLayoutView="40" workbookViewId="0">
      <selection activeCell="AO14" sqref="AO14"/>
    </sheetView>
  </sheetViews>
  <sheetFormatPr defaultColWidth="2.875" defaultRowHeight="12.6" customHeight="1"/>
  <cols>
    <col min="1" max="25" width="2.625" customWidth="1"/>
    <col min="26" max="26" width="2.125" customWidth="1"/>
    <col min="27" max="27" width="2.625" hidden="1" customWidth="1"/>
    <col min="28" max="28" width="4.625" customWidth="1"/>
    <col min="29" max="34" width="2.625" customWidth="1"/>
    <col min="35" max="35" width="0.125" customWidth="1"/>
    <col min="36" max="37" width="4.625" customWidth="1"/>
    <col min="38" max="71" width="2.6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38" t="s">
        <v>7</v>
      </c>
      <c r="D8" s="139"/>
      <c r="E8" s="139"/>
      <c r="F8" s="139"/>
      <c r="G8" s="139"/>
      <c r="H8" s="139"/>
      <c r="I8" s="139"/>
      <c r="J8" s="139"/>
      <c r="K8" s="139"/>
      <c r="L8" s="139"/>
      <c r="M8" s="139"/>
      <c r="N8" s="139"/>
      <c r="O8" s="139"/>
      <c r="P8" s="139"/>
      <c r="Q8" s="139"/>
      <c r="R8" s="139"/>
      <c r="S8" s="139"/>
      <c r="T8" s="139"/>
      <c r="U8" s="140" t="s">
        <v>12</v>
      </c>
      <c r="V8" s="141"/>
      <c r="W8" s="141"/>
      <c r="X8" s="141"/>
      <c r="Y8" s="141"/>
      <c r="Z8" s="141"/>
      <c r="AA8" s="141"/>
      <c r="AB8" s="141"/>
      <c r="AC8" s="141"/>
      <c r="AD8" s="141"/>
      <c r="AE8" s="141"/>
      <c r="AF8" s="141"/>
      <c r="AG8" s="141"/>
      <c r="AH8" s="141"/>
      <c r="AI8" s="141"/>
      <c r="AJ8" s="141"/>
      <c r="AK8" s="141"/>
      <c r="AL8" s="141"/>
      <c r="AM8" s="141"/>
      <c r="AN8" s="142"/>
      <c r="AO8" s="150" t="s">
        <v>0</v>
      </c>
      <c r="AP8" s="141"/>
      <c r="AQ8" s="141"/>
      <c r="AR8" s="141"/>
      <c r="AS8" s="141"/>
      <c r="AT8" s="141"/>
      <c r="AU8" s="141"/>
      <c r="AV8" s="141"/>
      <c r="AW8" s="141"/>
      <c r="AX8" s="141"/>
      <c r="AY8" s="141"/>
      <c r="AZ8" s="141"/>
      <c r="BA8" s="141"/>
      <c r="BB8" s="141"/>
      <c r="BC8" s="141"/>
      <c r="BD8" s="141"/>
      <c r="BE8" s="141"/>
      <c r="BF8" s="142"/>
      <c r="BG8" s="138" t="s">
        <v>13</v>
      </c>
      <c r="BH8" s="151"/>
      <c r="BI8" s="151"/>
      <c r="BJ8" s="151"/>
      <c r="BK8" s="151"/>
      <c r="BL8" s="151"/>
      <c r="BM8" s="151"/>
      <c r="BN8" s="151"/>
      <c r="BO8" s="151"/>
      <c r="BP8" s="151"/>
      <c r="BQ8" s="151"/>
      <c r="BR8" s="6"/>
      <c r="BS8" s="4"/>
    </row>
    <row r="9" spans="1:71" ht="15.6" customHeight="1">
      <c r="A9" s="2"/>
      <c r="B9" s="2"/>
      <c r="C9" s="139"/>
      <c r="D9" s="139"/>
      <c r="E9" s="139"/>
      <c r="F9" s="139"/>
      <c r="G9" s="139"/>
      <c r="H9" s="139"/>
      <c r="I9" s="139"/>
      <c r="J9" s="139"/>
      <c r="K9" s="139"/>
      <c r="L9" s="139"/>
      <c r="M9" s="139"/>
      <c r="N9" s="139"/>
      <c r="O9" s="139"/>
      <c r="P9" s="139"/>
      <c r="Q9" s="139"/>
      <c r="R9" s="139"/>
      <c r="S9" s="139"/>
      <c r="T9" s="139"/>
      <c r="U9" s="143"/>
      <c r="V9" s="144"/>
      <c r="W9" s="144"/>
      <c r="X9" s="144"/>
      <c r="Y9" s="144"/>
      <c r="Z9" s="144"/>
      <c r="AA9" s="144"/>
      <c r="AB9" s="144"/>
      <c r="AC9" s="144"/>
      <c r="AD9" s="144"/>
      <c r="AE9" s="144"/>
      <c r="AF9" s="144"/>
      <c r="AG9" s="144"/>
      <c r="AH9" s="145"/>
      <c r="AI9" s="145"/>
      <c r="AJ9" s="145"/>
      <c r="AK9" s="145"/>
      <c r="AL9" s="145"/>
      <c r="AM9" s="145"/>
      <c r="AN9" s="146"/>
      <c r="AO9" s="143"/>
      <c r="AP9" s="145"/>
      <c r="AQ9" s="145"/>
      <c r="AR9" s="145"/>
      <c r="AS9" s="145"/>
      <c r="AT9" s="145"/>
      <c r="AU9" s="145"/>
      <c r="AV9" s="145"/>
      <c r="AW9" s="145"/>
      <c r="AX9" s="145"/>
      <c r="AY9" s="145"/>
      <c r="AZ9" s="145"/>
      <c r="BA9" s="145"/>
      <c r="BB9" s="145"/>
      <c r="BC9" s="145"/>
      <c r="BD9" s="145"/>
      <c r="BE9" s="145"/>
      <c r="BF9" s="146"/>
      <c r="BG9" s="151"/>
      <c r="BH9" s="151"/>
      <c r="BI9" s="151"/>
      <c r="BJ9" s="151"/>
      <c r="BK9" s="151"/>
      <c r="BL9" s="151"/>
      <c r="BM9" s="151"/>
      <c r="BN9" s="151"/>
      <c r="BO9" s="151"/>
      <c r="BP9" s="151"/>
      <c r="BQ9" s="151"/>
      <c r="BR9" s="6"/>
      <c r="BS9" s="4"/>
    </row>
    <row r="10" spans="1:71" ht="15.6" customHeight="1">
      <c r="A10" s="2"/>
      <c r="B10" s="2"/>
      <c r="C10" s="139"/>
      <c r="D10" s="139"/>
      <c r="E10" s="139"/>
      <c r="F10" s="139"/>
      <c r="G10" s="139"/>
      <c r="H10" s="139"/>
      <c r="I10" s="139"/>
      <c r="J10" s="139"/>
      <c r="K10" s="139"/>
      <c r="L10" s="139"/>
      <c r="M10" s="139"/>
      <c r="N10" s="139"/>
      <c r="O10" s="139"/>
      <c r="P10" s="139"/>
      <c r="Q10" s="139"/>
      <c r="R10" s="139"/>
      <c r="S10" s="139"/>
      <c r="T10" s="139"/>
      <c r="U10" s="147"/>
      <c r="V10" s="148"/>
      <c r="W10" s="148"/>
      <c r="X10" s="148"/>
      <c r="Y10" s="148"/>
      <c r="Z10" s="148"/>
      <c r="AA10" s="148"/>
      <c r="AB10" s="148"/>
      <c r="AC10" s="148"/>
      <c r="AD10" s="148"/>
      <c r="AE10" s="148"/>
      <c r="AF10" s="148"/>
      <c r="AG10" s="148"/>
      <c r="AH10" s="148"/>
      <c r="AI10" s="148"/>
      <c r="AJ10" s="148"/>
      <c r="AK10" s="148"/>
      <c r="AL10" s="148"/>
      <c r="AM10" s="148"/>
      <c r="AN10" s="149"/>
      <c r="AO10" s="147"/>
      <c r="AP10" s="148"/>
      <c r="AQ10" s="148"/>
      <c r="AR10" s="148"/>
      <c r="AS10" s="148"/>
      <c r="AT10" s="148"/>
      <c r="AU10" s="148"/>
      <c r="AV10" s="148"/>
      <c r="AW10" s="148"/>
      <c r="AX10" s="148"/>
      <c r="AY10" s="148"/>
      <c r="AZ10" s="148"/>
      <c r="BA10" s="148"/>
      <c r="BB10" s="148"/>
      <c r="BC10" s="148"/>
      <c r="BD10" s="148"/>
      <c r="BE10" s="148"/>
      <c r="BF10" s="149"/>
      <c r="BG10" s="151"/>
      <c r="BH10" s="151"/>
      <c r="BI10" s="151"/>
      <c r="BJ10" s="151"/>
      <c r="BK10" s="151"/>
      <c r="BL10" s="151"/>
      <c r="BM10" s="151"/>
      <c r="BN10" s="151"/>
      <c r="BO10" s="151"/>
      <c r="BP10" s="151"/>
      <c r="BQ10" s="151"/>
      <c r="BR10" s="6"/>
    </row>
    <row r="11" spans="1:71" ht="15.6" customHeight="1">
      <c r="A11" s="2"/>
      <c r="B11" s="2"/>
      <c r="C11" s="152" t="s">
        <v>16</v>
      </c>
      <c r="D11" s="139"/>
      <c r="E11" s="139"/>
      <c r="F11" s="139"/>
      <c r="G11" s="139"/>
      <c r="H11" s="139"/>
      <c r="I11" s="139"/>
      <c r="J11" s="139"/>
      <c r="K11" s="139"/>
      <c r="L11" s="139"/>
      <c r="M11" s="139"/>
      <c r="N11" s="139"/>
      <c r="O11" s="139"/>
      <c r="P11" s="139"/>
      <c r="Q11" s="139"/>
      <c r="R11" s="139"/>
      <c r="S11" s="139"/>
      <c r="T11" s="139"/>
      <c r="U11" s="153" t="s">
        <v>21</v>
      </c>
      <c r="V11" s="154"/>
      <c r="W11" s="154"/>
      <c r="X11" s="154"/>
      <c r="Y11" s="154"/>
      <c r="Z11" s="154"/>
      <c r="AA11" s="154"/>
      <c r="AB11" s="154"/>
      <c r="AC11" s="154"/>
      <c r="AD11" s="154"/>
      <c r="AE11" s="154"/>
      <c r="AF11" s="141"/>
      <c r="AG11" s="141"/>
      <c r="AH11" s="141"/>
      <c r="AI11" s="141"/>
      <c r="AJ11" s="141"/>
      <c r="AK11" s="141"/>
      <c r="AL11" s="141"/>
      <c r="AM11" s="141"/>
      <c r="AN11" s="142"/>
      <c r="AO11" s="159" t="s">
        <v>22</v>
      </c>
      <c r="AP11" s="141"/>
      <c r="AQ11" s="141"/>
      <c r="AR11" s="141"/>
      <c r="AS11" s="141"/>
      <c r="AT11" s="141"/>
      <c r="AU11" s="141"/>
      <c r="AV11" s="141"/>
      <c r="AW11" s="141"/>
      <c r="AX11" s="141"/>
      <c r="AY11" s="141"/>
      <c r="AZ11" s="141"/>
      <c r="BA11" s="141"/>
      <c r="BB11" s="141"/>
      <c r="BC11" s="141"/>
      <c r="BD11" s="141"/>
      <c r="BE11" s="141"/>
      <c r="BF11" s="142"/>
      <c r="BG11" s="152" t="s">
        <v>23</v>
      </c>
      <c r="BH11" s="160"/>
      <c r="BI11" s="160"/>
      <c r="BJ11" s="160"/>
      <c r="BK11" s="160"/>
      <c r="BL11" s="160"/>
      <c r="BM11" s="160"/>
      <c r="BN11" s="160"/>
      <c r="BO11" s="160"/>
      <c r="BP11" s="160"/>
      <c r="BQ11" s="160"/>
      <c r="BR11" s="7"/>
    </row>
    <row r="12" spans="1:71" ht="15.6" customHeight="1">
      <c r="A12" s="2"/>
      <c r="B12" s="2"/>
      <c r="C12" s="139"/>
      <c r="D12" s="139"/>
      <c r="E12" s="139"/>
      <c r="F12" s="139"/>
      <c r="G12" s="139"/>
      <c r="H12" s="139"/>
      <c r="I12" s="139"/>
      <c r="J12" s="139"/>
      <c r="K12" s="139"/>
      <c r="L12" s="139"/>
      <c r="M12" s="139"/>
      <c r="N12" s="139"/>
      <c r="O12" s="139"/>
      <c r="P12" s="139"/>
      <c r="Q12" s="139"/>
      <c r="R12" s="139"/>
      <c r="S12" s="139"/>
      <c r="T12" s="139"/>
      <c r="U12" s="155"/>
      <c r="V12" s="156"/>
      <c r="W12" s="156"/>
      <c r="X12" s="156"/>
      <c r="Y12" s="156"/>
      <c r="Z12" s="156"/>
      <c r="AA12" s="156"/>
      <c r="AB12" s="156"/>
      <c r="AC12" s="156"/>
      <c r="AD12" s="156"/>
      <c r="AE12" s="156"/>
      <c r="AF12" s="144"/>
      <c r="AG12" s="144"/>
      <c r="AH12" s="145"/>
      <c r="AI12" s="145"/>
      <c r="AJ12" s="145"/>
      <c r="AK12" s="145"/>
      <c r="AL12" s="145"/>
      <c r="AM12" s="145"/>
      <c r="AN12" s="146"/>
      <c r="AO12" s="143"/>
      <c r="AP12" s="145"/>
      <c r="AQ12" s="145"/>
      <c r="AR12" s="145"/>
      <c r="AS12" s="145"/>
      <c r="AT12" s="145"/>
      <c r="AU12" s="145"/>
      <c r="AV12" s="145"/>
      <c r="AW12" s="145"/>
      <c r="AX12" s="145"/>
      <c r="AY12" s="145"/>
      <c r="AZ12" s="145"/>
      <c r="BA12" s="145"/>
      <c r="BB12" s="145"/>
      <c r="BC12" s="145"/>
      <c r="BD12" s="145"/>
      <c r="BE12" s="145"/>
      <c r="BF12" s="146"/>
      <c r="BG12" s="160"/>
      <c r="BH12" s="160"/>
      <c r="BI12" s="160"/>
      <c r="BJ12" s="160"/>
      <c r="BK12" s="160"/>
      <c r="BL12" s="160"/>
      <c r="BM12" s="160"/>
      <c r="BN12" s="160"/>
      <c r="BO12" s="160"/>
      <c r="BP12" s="160"/>
      <c r="BQ12" s="160"/>
      <c r="BR12" s="7"/>
    </row>
    <row r="13" spans="1:71" ht="15.6" customHeight="1">
      <c r="A13" s="2"/>
      <c r="B13" s="2"/>
      <c r="C13" s="139"/>
      <c r="D13" s="139"/>
      <c r="E13" s="139"/>
      <c r="F13" s="139"/>
      <c r="G13" s="139"/>
      <c r="H13" s="139"/>
      <c r="I13" s="139"/>
      <c r="J13" s="139"/>
      <c r="K13" s="139"/>
      <c r="L13" s="139"/>
      <c r="M13" s="139"/>
      <c r="N13" s="139"/>
      <c r="O13" s="139"/>
      <c r="P13" s="139"/>
      <c r="Q13" s="139"/>
      <c r="R13" s="139"/>
      <c r="S13" s="139"/>
      <c r="T13" s="139"/>
      <c r="U13" s="157"/>
      <c r="V13" s="158"/>
      <c r="W13" s="158"/>
      <c r="X13" s="158"/>
      <c r="Y13" s="158"/>
      <c r="Z13" s="158"/>
      <c r="AA13" s="158"/>
      <c r="AB13" s="158"/>
      <c r="AC13" s="158"/>
      <c r="AD13" s="158"/>
      <c r="AE13" s="158"/>
      <c r="AF13" s="148"/>
      <c r="AG13" s="148"/>
      <c r="AH13" s="148"/>
      <c r="AI13" s="148"/>
      <c r="AJ13" s="148"/>
      <c r="AK13" s="148"/>
      <c r="AL13" s="148"/>
      <c r="AM13" s="148"/>
      <c r="AN13" s="149"/>
      <c r="AO13" s="147"/>
      <c r="AP13" s="148"/>
      <c r="AQ13" s="148"/>
      <c r="AR13" s="148"/>
      <c r="AS13" s="148"/>
      <c r="AT13" s="148"/>
      <c r="AU13" s="148"/>
      <c r="AV13" s="148"/>
      <c r="AW13" s="148"/>
      <c r="AX13" s="148"/>
      <c r="AY13" s="148"/>
      <c r="AZ13" s="148"/>
      <c r="BA13" s="148"/>
      <c r="BB13" s="148"/>
      <c r="BC13" s="148"/>
      <c r="BD13" s="148"/>
      <c r="BE13" s="148"/>
      <c r="BF13" s="149"/>
      <c r="BG13" s="160"/>
      <c r="BH13" s="160"/>
      <c r="BI13" s="160"/>
      <c r="BJ13" s="160"/>
      <c r="BK13" s="160"/>
      <c r="BL13" s="160"/>
      <c r="BM13" s="160"/>
      <c r="BN13" s="160"/>
      <c r="BO13" s="160"/>
      <c r="BP13" s="160"/>
      <c r="BQ13" s="16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2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23" ht="15.6" customHeight="1">
      <c r="C18" s="19"/>
      <c r="D18" s="105" t="s">
        <v>14</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28"/>
      <c r="BB18" s="28"/>
      <c r="BC18" s="28"/>
      <c r="BD18" s="28"/>
      <c r="BE18" s="28"/>
      <c r="BF18" s="28"/>
      <c r="BG18" s="28"/>
      <c r="BH18" s="28"/>
      <c r="BI18" s="28"/>
      <c r="BJ18" s="28"/>
      <c r="BK18" s="28"/>
      <c r="BL18" s="29"/>
      <c r="BS18" s="18"/>
    </row>
    <row r="19" spans="1:123" ht="15.6" customHeight="1">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28"/>
      <c r="BB19" s="28"/>
      <c r="BC19" s="28"/>
      <c r="BD19" s="28"/>
      <c r="BE19" s="28"/>
      <c r="BF19" s="28"/>
      <c r="BG19" s="28"/>
      <c r="BH19" s="28"/>
      <c r="BI19" s="28"/>
      <c r="BJ19" s="28"/>
      <c r="BK19" s="28"/>
      <c r="BL19" s="29"/>
      <c r="BS19" s="18"/>
    </row>
    <row r="20" spans="1:123" ht="13.35" customHeight="1">
      <c r="A20" s="2"/>
      <c r="B20" s="2"/>
      <c r="C20" s="19"/>
      <c r="D20" s="111" t="s">
        <v>2</v>
      </c>
      <c r="E20" s="112"/>
      <c r="F20" s="112"/>
      <c r="G20" s="112"/>
      <c r="H20" s="112"/>
      <c r="I20" s="112"/>
      <c r="J20" s="113"/>
      <c r="K20" s="111" t="s">
        <v>3</v>
      </c>
      <c r="L20" s="112"/>
      <c r="M20" s="112"/>
      <c r="N20" s="112"/>
      <c r="O20" s="112"/>
      <c r="P20" s="112"/>
      <c r="Q20" s="113"/>
      <c r="R20" s="111" t="s">
        <v>8</v>
      </c>
      <c r="S20" s="112"/>
      <c r="T20" s="112"/>
      <c r="U20" s="112"/>
      <c r="V20" s="112"/>
      <c r="W20" s="112"/>
      <c r="X20" s="113"/>
      <c r="Y20" s="120" t="s">
        <v>9</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9" t="s">
        <v>1</v>
      </c>
      <c r="BC20" s="130"/>
      <c r="BD20" s="130"/>
      <c r="BE20" s="130"/>
      <c r="BF20" s="130"/>
      <c r="BG20" s="130"/>
      <c r="BH20" s="130"/>
      <c r="BI20" s="130"/>
      <c r="BJ20" s="89"/>
      <c r="BK20" s="90"/>
      <c r="BL20" s="29"/>
      <c r="BS20" s="22"/>
    </row>
    <row r="21" spans="1:123" ht="13.35" customHeight="1">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1"/>
      <c r="BC21" s="132"/>
      <c r="BD21" s="132"/>
      <c r="BE21" s="132"/>
      <c r="BF21" s="132"/>
      <c r="BG21" s="132"/>
      <c r="BH21" s="132"/>
      <c r="BI21" s="132"/>
      <c r="BJ21" s="91"/>
      <c r="BK21" s="92"/>
      <c r="BL21" s="29"/>
      <c r="BS21" s="22"/>
    </row>
    <row r="22" spans="1:123" ht="13.35" customHeight="1">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23"/>
      <c r="BB22" s="131"/>
      <c r="BC22" s="132"/>
      <c r="BD22" s="132"/>
      <c r="BE22" s="132"/>
      <c r="BF22" s="132"/>
      <c r="BG22" s="132"/>
      <c r="BH22" s="132"/>
      <c r="BI22" s="132"/>
      <c r="BJ22" s="91"/>
      <c r="BK22" s="92"/>
      <c r="BL22" s="29"/>
      <c r="BS22" s="22"/>
    </row>
    <row r="23" spans="1:123" ht="31.35" customHeight="1">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35" t="s">
        <v>4</v>
      </c>
      <c r="Z23" s="136"/>
      <c r="AA23" s="136"/>
      <c r="AB23" s="136"/>
      <c r="AC23" s="136"/>
      <c r="AD23" s="136"/>
      <c r="AE23" s="137"/>
      <c r="AF23" s="135" t="s">
        <v>5</v>
      </c>
      <c r="AG23" s="136"/>
      <c r="AH23" s="136"/>
      <c r="AI23" s="136"/>
      <c r="AJ23" s="136"/>
      <c r="AK23" s="136"/>
      <c r="AL23" s="137"/>
      <c r="AM23" s="135" t="s">
        <v>10</v>
      </c>
      <c r="AN23" s="136"/>
      <c r="AO23" s="136"/>
      <c r="AP23" s="136"/>
      <c r="AQ23" s="136"/>
      <c r="AR23" s="136"/>
      <c r="AS23" s="137"/>
      <c r="AT23" s="135" t="s">
        <v>11</v>
      </c>
      <c r="AU23" s="136"/>
      <c r="AV23" s="136"/>
      <c r="AW23" s="136"/>
      <c r="AX23" s="136"/>
      <c r="AY23" s="136"/>
      <c r="AZ23" s="137"/>
      <c r="BA23" s="23"/>
      <c r="BB23" s="133"/>
      <c r="BC23" s="134"/>
      <c r="BD23" s="134"/>
      <c r="BE23" s="134"/>
      <c r="BF23" s="134"/>
      <c r="BG23" s="134"/>
      <c r="BH23" s="134"/>
      <c r="BI23" s="134"/>
      <c r="BJ23" s="93"/>
      <c r="BK23" s="94"/>
      <c r="BL23" s="29"/>
      <c r="BS23" s="22"/>
    </row>
    <row r="24" spans="1:123" ht="15.6" customHeight="1">
      <c r="A24" s="2"/>
      <c r="B24" s="2"/>
      <c r="C24" s="19"/>
      <c r="D24" s="81" t="s">
        <v>6</v>
      </c>
      <c r="E24" s="82"/>
      <c r="F24" s="82"/>
      <c r="G24" s="82"/>
      <c r="H24" s="82"/>
      <c r="I24" s="82"/>
      <c r="J24" s="83"/>
      <c r="K24" s="81" t="s">
        <v>6</v>
      </c>
      <c r="L24" s="82"/>
      <c r="M24" s="82"/>
      <c r="N24" s="82"/>
      <c r="O24" s="82"/>
      <c r="P24" s="82"/>
      <c r="Q24" s="83"/>
      <c r="R24" s="81" t="s">
        <v>6</v>
      </c>
      <c r="S24" s="82"/>
      <c r="T24" s="82"/>
      <c r="U24" s="82"/>
      <c r="V24" s="82"/>
      <c r="W24" s="82"/>
      <c r="X24" s="83"/>
      <c r="Y24" s="81" t="s">
        <v>6</v>
      </c>
      <c r="Z24" s="82"/>
      <c r="AA24" s="82"/>
      <c r="AB24" s="82"/>
      <c r="AC24" s="82"/>
      <c r="AD24" s="82"/>
      <c r="AE24" s="83"/>
      <c r="AF24" s="81" t="s">
        <v>6</v>
      </c>
      <c r="AG24" s="82"/>
      <c r="AH24" s="82"/>
      <c r="AI24" s="82"/>
      <c r="AJ24" s="82"/>
      <c r="AK24" s="82"/>
      <c r="AL24" s="83"/>
      <c r="AM24" s="81" t="s">
        <v>6</v>
      </c>
      <c r="AN24" s="82"/>
      <c r="AO24" s="82"/>
      <c r="AP24" s="82"/>
      <c r="AQ24" s="82"/>
      <c r="AR24" s="82"/>
      <c r="AS24" s="83"/>
      <c r="AT24" s="81" t="s">
        <v>6</v>
      </c>
      <c r="AU24" s="82"/>
      <c r="AV24" s="82"/>
      <c r="AW24" s="82"/>
      <c r="AX24" s="82"/>
      <c r="AY24" s="82"/>
      <c r="AZ24" s="83"/>
      <c r="BA24" s="23"/>
      <c r="BB24" s="87" t="s">
        <v>19</v>
      </c>
      <c r="BC24" s="88"/>
      <c r="BD24" s="88"/>
      <c r="BE24" s="88"/>
      <c r="BF24" s="88"/>
      <c r="BG24" s="88"/>
      <c r="BH24" s="88"/>
      <c r="BI24" s="88"/>
      <c r="BJ24" s="89"/>
      <c r="BK24" s="90"/>
      <c r="BL24" s="29"/>
      <c r="BS24" s="22"/>
    </row>
    <row r="25" spans="1:123" ht="15.6" customHeight="1">
      <c r="A25" s="2"/>
      <c r="B25" s="2"/>
      <c r="C25" s="19"/>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24"/>
      <c r="BB25" s="81"/>
      <c r="BC25" s="82"/>
      <c r="BD25" s="82"/>
      <c r="BE25" s="82"/>
      <c r="BF25" s="82"/>
      <c r="BG25" s="82"/>
      <c r="BH25" s="82"/>
      <c r="BI25" s="82"/>
      <c r="BJ25" s="91"/>
      <c r="BK25" s="92"/>
      <c r="BL25" s="29"/>
      <c r="BS25" s="22"/>
    </row>
    <row r="26" spans="1:123" ht="15.6" customHeight="1">
      <c r="A26" s="2"/>
      <c r="B26" s="2"/>
      <c r="C26" s="19"/>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24"/>
      <c r="BB26" s="84"/>
      <c r="BC26" s="85"/>
      <c r="BD26" s="85"/>
      <c r="BE26" s="85"/>
      <c r="BF26" s="85"/>
      <c r="BG26" s="85"/>
      <c r="BH26" s="85"/>
      <c r="BI26" s="85"/>
      <c r="BJ26" s="93"/>
      <c r="BK26" s="94"/>
      <c r="BL26" s="29"/>
      <c r="BS26" s="22"/>
    </row>
    <row r="27" spans="1:123"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23" ht="15.6" customHeight="1">
      <c r="A28" s="42"/>
      <c r="B28" s="42"/>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2"/>
      <c r="BT28" s="41"/>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row>
    <row r="29" spans="1:12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T29" s="41"/>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row>
    <row r="30" spans="1:123"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row>
    <row r="31" spans="1:123"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row>
    <row r="32" spans="1:123" ht="21.95" customHeight="1">
      <c r="C32" s="95" t="s">
        <v>15</v>
      </c>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c r="BO32" s="95"/>
      <c r="BP32" s="95"/>
      <c r="BQ32" s="95"/>
      <c r="BR32" s="95"/>
      <c r="BT32" s="41"/>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row>
    <row r="33" spans="3:123" ht="21.95" customHeight="1">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c r="BT33" s="41"/>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row>
    <row r="34" spans="3:123" ht="21.95" customHeight="1">
      <c r="C34" s="95"/>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5"/>
      <c r="BC34" s="95"/>
      <c r="BD34" s="95"/>
      <c r="BE34" s="95"/>
      <c r="BF34" s="95"/>
      <c r="BG34" s="95"/>
      <c r="BH34" s="95"/>
      <c r="BI34" s="95"/>
      <c r="BJ34" s="95"/>
      <c r="BK34" s="95"/>
      <c r="BL34" s="95"/>
      <c r="BM34" s="95"/>
      <c r="BN34" s="95"/>
      <c r="BO34" s="95"/>
      <c r="BP34" s="95"/>
      <c r="BQ34" s="95"/>
      <c r="BR34" s="95"/>
      <c r="BT34" s="41"/>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row>
    <row r="35" spans="3:123" ht="15.6" customHeight="1">
      <c r="C35" s="32"/>
      <c r="D35" s="33"/>
      <c r="E35" s="33"/>
      <c r="F35" s="33"/>
      <c r="G35" s="33"/>
      <c r="H35" s="33"/>
      <c r="I35" s="33"/>
      <c r="J35" s="33"/>
      <c r="K35" s="33"/>
      <c r="L35" s="33"/>
      <c r="M35" s="33"/>
      <c r="N35" s="33"/>
      <c r="O35" s="33"/>
      <c r="P35" s="33"/>
      <c r="Q35" s="33"/>
      <c r="R35" s="33"/>
      <c r="S35" s="33"/>
      <c r="T35" s="33"/>
      <c r="U35" s="33"/>
      <c r="V35" s="33"/>
      <c r="W35" s="33"/>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5"/>
      <c r="BT35" s="41"/>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row>
    <row r="36" spans="3:123" ht="18.95" customHeight="1">
      <c r="C36" s="36"/>
      <c r="D36" s="96" t="s">
        <v>24</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8"/>
      <c r="BR36" s="37"/>
      <c r="BT36" s="41"/>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row>
    <row r="37" spans="3:123" ht="23.45" customHeight="1">
      <c r="C37" s="36"/>
      <c r="D37" s="99"/>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1"/>
      <c r="BR37" s="37"/>
      <c r="BT37" s="41"/>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row>
    <row r="38" spans="3:123" ht="23.45" customHeight="1">
      <c r="C38" s="36"/>
      <c r="D38" s="99"/>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100"/>
      <c r="BP38" s="100"/>
      <c r="BQ38" s="101"/>
      <c r="BR38" s="37"/>
      <c r="BT38" s="41"/>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row>
    <row r="39" spans="3:123" ht="23.45" customHeight="1">
      <c r="C39" s="36"/>
      <c r="D39" s="99"/>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100"/>
      <c r="BP39" s="100"/>
      <c r="BQ39" s="101"/>
      <c r="BR39" s="37"/>
      <c r="BT39" s="41"/>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row>
    <row r="40" spans="3:123" ht="23.45" customHeight="1">
      <c r="C40" s="36"/>
      <c r="D40" s="99"/>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1"/>
      <c r="BR40" s="37"/>
      <c r="BT40" s="41"/>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row>
    <row r="41" spans="3:123" ht="23.45" customHeight="1">
      <c r="C41" s="36"/>
      <c r="D41" s="99"/>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1"/>
      <c r="BR41" s="37"/>
      <c r="BT41" s="41"/>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row>
    <row r="42" spans="3:123" ht="23.45" customHeight="1">
      <c r="C42" s="36"/>
      <c r="D42" s="99"/>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0"/>
      <c r="BQ42" s="101"/>
      <c r="BR42" s="37"/>
      <c r="BT42" s="41"/>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row>
    <row r="43" spans="3:123" ht="23.45" customHeight="1">
      <c r="C43" s="36"/>
      <c r="D43" s="99"/>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1"/>
      <c r="BR43" s="37"/>
      <c r="BT43" s="41"/>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row>
    <row r="44" spans="3:123" ht="23.45" customHeight="1">
      <c r="C44" s="36"/>
      <c r="D44" s="99"/>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0"/>
      <c r="BQ44" s="101"/>
      <c r="BR44" s="37"/>
      <c r="BT44" s="41"/>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row>
    <row r="45" spans="3:123" ht="23.45" customHeight="1">
      <c r="C45" s="36"/>
      <c r="D45" s="99"/>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100"/>
      <c r="BP45" s="100"/>
      <c r="BQ45" s="101"/>
      <c r="BR45" s="37"/>
      <c r="BT45" s="41"/>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row>
    <row r="46" spans="3:123" ht="23.45" customHeight="1">
      <c r="C46" s="36"/>
      <c r="D46" s="99"/>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1"/>
      <c r="BR46" s="37"/>
      <c r="BT46" s="41"/>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row>
    <row r="47" spans="3:123" ht="23.45" customHeight="1">
      <c r="C47" s="36"/>
      <c r="D47" s="99"/>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100"/>
      <c r="BP47" s="100"/>
      <c r="BQ47" s="101"/>
      <c r="BR47" s="37"/>
      <c r="BT47" s="41"/>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row>
    <row r="48" spans="3:123" ht="23.45" customHeight="1">
      <c r="C48" s="36"/>
      <c r="D48" s="99"/>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1"/>
      <c r="BR48" s="37"/>
      <c r="BT48" s="41"/>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row>
    <row r="49" spans="2:123" ht="23.45" customHeight="1">
      <c r="C49" s="36"/>
      <c r="D49" s="99"/>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37"/>
      <c r="BT49" s="41"/>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row>
    <row r="50" spans="2:123" ht="23.45" customHeight="1">
      <c r="C50" s="36"/>
      <c r="D50" s="99"/>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37"/>
      <c r="BT50" s="41"/>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row>
    <row r="51" spans="2:123" ht="23.45" customHeight="1">
      <c r="C51" s="36"/>
      <c r="D51" s="99"/>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37"/>
      <c r="BT51" s="41"/>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row>
    <row r="52" spans="2:123" ht="23.45" customHeight="1">
      <c r="C52" s="36"/>
      <c r="D52" s="99"/>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37"/>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row>
    <row r="53" spans="2:123" ht="23.45" customHeight="1">
      <c r="C53" s="36"/>
      <c r="D53" s="99"/>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37"/>
      <c r="BT53" s="41"/>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row>
    <row r="54" spans="2:123" ht="23.45" customHeight="1">
      <c r="B54" s="5"/>
      <c r="C54" s="36"/>
      <c r="D54" s="102"/>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c r="AG54" s="103"/>
      <c r="AH54" s="103"/>
      <c r="AI54" s="103"/>
      <c r="AJ54" s="103"/>
      <c r="AK54" s="103"/>
      <c r="AL54" s="103"/>
      <c r="AM54" s="103"/>
      <c r="AN54" s="103"/>
      <c r="AO54" s="103"/>
      <c r="AP54" s="103"/>
      <c r="AQ54" s="103"/>
      <c r="AR54" s="103"/>
      <c r="AS54" s="103"/>
      <c r="AT54" s="103"/>
      <c r="AU54" s="103"/>
      <c r="AV54" s="103"/>
      <c r="AW54" s="103"/>
      <c r="AX54" s="103"/>
      <c r="AY54" s="103"/>
      <c r="AZ54" s="103"/>
      <c r="BA54" s="103"/>
      <c r="BB54" s="103"/>
      <c r="BC54" s="103"/>
      <c r="BD54" s="103"/>
      <c r="BE54" s="103"/>
      <c r="BF54" s="103"/>
      <c r="BG54" s="103"/>
      <c r="BH54" s="103"/>
      <c r="BI54" s="103"/>
      <c r="BJ54" s="103"/>
      <c r="BK54" s="103"/>
      <c r="BL54" s="103"/>
      <c r="BM54" s="103"/>
      <c r="BN54" s="103"/>
      <c r="BO54" s="103"/>
      <c r="BP54" s="103"/>
      <c r="BQ54" s="104"/>
      <c r="BR54" s="27"/>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row>
    <row r="55" spans="2:123" ht="12.6" customHeight="1">
      <c r="C55" s="38"/>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40"/>
      <c r="BT55" s="4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row>
    <row r="56" spans="2:123" ht="12.6" customHeight="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row>
    <row r="57" spans="2:123" ht="12.6" customHeight="1">
      <c r="BT57" s="41"/>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row>
    <row r="58" spans="2:12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row>
    <row r="59" spans="2:12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row>
    <row r="60" spans="2:12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T60" s="41"/>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row>
    <row r="61" spans="2:12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T61" s="41"/>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row>
    <row r="62" spans="2:12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T62" s="41"/>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row>
    <row r="63" spans="2:12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T63" s="41"/>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row>
    <row r="64" spans="2:12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T64" s="41"/>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row>
    <row r="65" spans="72:123" ht="12.6" customHeight="1">
      <c r="BT65" s="4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row>
    <row r="66" spans="72:123" ht="12.6" customHeight="1">
      <c r="BT66" s="4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row>
    <row r="67" spans="72:123" ht="12.6" customHeight="1">
      <c r="BT67" s="4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row>
    <row r="68" spans="72:123" ht="12.6" customHeight="1">
      <c r="BT68" s="4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row>
    <row r="69" spans="72:123" ht="12.6" customHeight="1">
      <c r="BT69" s="4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row>
    <row r="70" spans="72:123" ht="12.6" customHeight="1">
      <c r="BT70" s="4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row>
    <row r="71" spans="72:123" ht="12.6" customHeight="1">
      <c r="BT71" s="4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row>
    <row r="72" spans="72:123" ht="12.6" customHeight="1">
      <c r="BT72" s="4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row>
    <row r="73" spans="72:123" ht="12.6" customHeight="1">
      <c r="BT73" s="4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row>
    <row r="74" spans="72:123" ht="12.6" customHeight="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4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15030-C38D-4D49-B0C8-D3A0F105EBDD}">
  <sheetPr>
    <pageSetUpPr fitToPage="1"/>
  </sheetPr>
  <dimension ref="A1:EN75"/>
  <sheetViews>
    <sheetView showZeros="0" view="pageBreakPreview" zoomScale="60" zoomScaleNormal="55" workbookViewId="0">
      <selection activeCell="AW77" sqref="AW77"/>
    </sheetView>
  </sheetViews>
  <sheetFormatPr defaultColWidth="2.875" defaultRowHeight="12.6" customHeight="1"/>
  <cols>
    <col min="1" max="25" width="2.625" customWidth="1"/>
    <col min="26" max="26" width="2.125" customWidth="1"/>
    <col min="27" max="27" width="2.625" hidden="1" customWidth="1"/>
    <col min="28" max="28" width="4.625" customWidth="1"/>
    <col min="29" max="34" width="2.625" customWidth="1"/>
    <col min="35" max="35" width="0.125" customWidth="1"/>
    <col min="36" max="37" width="4.625" customWidth="1"/>
    <col min="38" max="71" width="2.6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8" t="s">
        <v>7</v>
      </c>
      <c r="D8" s="139"/>
      <c r="E8" s="139"/>
      <c r="F8" s="139"/>
      <c r="G8" s="139"/>
      <c r="H8" s="139"/>
      <c r="I8" s="139"/>
      <c r="J8" s="139"/>
      <c r="K8" s="139"/>
      <c r="L8" s="139"/>
      <c r="M8" s="139"/>
      <c r="N8" s="139"/>
      <c r="O8" s="139"/>
      <c r="P8" s="139"/>
      <c r="Q8" s="139"/>
      <c r="R8" s="139"/>
      <c r="S8" s="139"/>
      <c r="T8" s="139"/>
      <c r="U8" s="140" t="s">
        <v>12</v>
      </c>
      <c r="V8" s="141"/>
      <c r="W8" s="141"/>
      <c r="X8" s="141"/>
      <c r="Y8" s="141"/>
      <c r="Z8" s="141"/>
      <c r="AA8" s="141"/>
      <c r="AB8" s="141"/>
      <c r="AC8" s="141"/>
      <c r="AD8" s="141"/>
      <c r="AE8" s="141"/>
      <c r="AF8" s="141"/>
      <c r="AG8" s="141"/>
      <c r="AH8" s="141"/>
      <c r="AI8" s="141"/>
      <c r="AJ8" s="141"/>
      <c r="AK8" s="141"/>
      <c r="AL8" s="141"/>
      <c r="AM8" s="141"/>
      <c r="AN8" s="142"/>
      <c r="AO8" s="150" t="s">
        <v>0</v>
      </c>
      <c r="AP8" s="141"/>
      <c r="AQ8" s="141"/>
      <c r="AR8" s="141"/>
      <c r="AS8" s="141"/>
      <c r="AT8" s="141"/>
      <c r="AU8" s="141"/>
      <c r="AV8" s="141"/>
      <c r="AW8" s="141"/>
      <c r="AX8" s="141"/>
      <c r="AY8" s="141"/>
      <c r="AZ8" s="141"/>
      <c r="BA8" s="141"/>
      <c r="BB8" s="141"/>
      <c r="BC8" s="141"/>
      <c r="BD8" s="141"/>
      <c r="BE8" s="141"/>
      <c r="BF8" s="142"/>
      <c r="BG8" s="138" t="s">
        <v>13</v>
      </c>
      <c r="BH8" s="151"/>
      <c r="BI8" s="151"/>
      <c r="BJ8" s="151"/>
      <c r="BK8" s="151"/>
      <c r="BL8" s="151"/>
      <c r="BM8" s="151"/>
      <c r="BN8" s="151"/>
      <c r="BO8" s="151"/>
      <c r="BP8" s="151"/>
      <c r="BQ8" s="151"/>
      <c r="BR8" s="6"/>
      <c r="BS8" s="4"/>
    </row>
    <row r="9" spans="3:71" s="2" customFormat="1" ht="15.6" customHeight="1">
      <c r="C9" s="139"/>
      <c r="D9" s="139"/>
      <c r="E9" s="139"/>
      <c r="F9" s="139"/>
      <c r="G9" s="139"/>
      <c r="H9" s="139"/>
      <c r="I9" s="139"/>
      <c r="J9" s="139"/>
      <c r="K9" s="139"/>
      <c r="L9" s="139"/>
      <c r="M9" s="139"/>
      <c r="N9" s="139"/>
      <c r="O9" s="139"/>
      <c r="P9" s="139"/>
      <c r="Q9" s="139"/>
      <c r="R9" s="139"/>
      <c r="S9" s="139"/>
      <c r="T9" s="139"/>
      <c r="U9" s="143"/>
      <c r="V9" s="144"/>
      <c r="W9" s="144"/>
      <c r="X9" s="144"/>
      <c r="Y9" s="144"/>
      <c r="Z9" s="144"/>
      <c r="AA9" s="144"/>
      <c r="AB9" s="144"/>
      <c r="AC9" s="144"/>
      <c r="AD9" s="144"/>
      <c r="AE9" s="144"/>
      <c r="AF9" s="144"/>
      <c r="AG9" s="144"/>
      <c r="AH9" s="145"/>
      <c r="AI9" s="145"/>
      <c r="AJ9" s="145"/>
      <c r="AK9" s="145"/>
      <c r="AL9" s="145"/>
      <c r="AM9" s="145"/>
      <c r="AN9" s="146"/>
      <c r="AO9" s="143"/>
      <c r="AP9" s="145"/>
      <c r="AQ9" s="145"/>
      <c r="AR9" s="145"/>
      <c r="AS9" s="145"/>
      <c r="AT9" s="145"/>
      <c r="AU9" s="145"/>
      <c r="AV9" s="145"/>
      <c r="AW9" s="145"/>
      <c r="AX9" s="145"/>
      <c r="AY9" s="145"/>
      <c r="AZ9" s="145"/>
      <c r="BA9" s="145"/>
      <c r="BB9" s="145"/>
      <c r="BC9" s="145"/>
      <c r="BD9" s="145"/>
      <c r="BE9" s="145"/>
      <c r="BF9" s="146"/>
      <c r="BG9" s="151"/>
      <c r="BH9" s="151"/>
      <c r="BI9" s="151"/>
      <c r="BJ9" s="151"/>
      <c r="BK9" s="151"/>
      <c r="BL9" s="151"/>
      <c r="BM9" s="151"/>
      <c r="BN9" s="151"/>
      <c r="BO9" s="151"/>
      <c r="BP9" s="151"/>
      <c r="BQ9" s="151"/>
      <c r="BR9" s="6"/>
      <c r="BS9" s="4"/>
    </row>
    <row r="10" spans="3:71" s="2" customFormat="1" ht="15.6" customHeight="1">
      <c r="C10" s="139"/>
      <c r="D10" s="139"/>
      <c r="E10" s="139"/>
      <c r="F10" s="139"/>
      <c r="G10" s="139"/>
      <c r="H10" s="139"/>
      <c r="I10" s="139"/>
      <c r="J10" s="139"/>
      <c r="K10" s="139"/>
      <c r="L10" s="139"/>
      <c r="M10" s="139"/>
      <c r="N10" s="139"/>
      <c r="O10" s="139"/>
      <c r="P10" s="139"/>
      <c r="Q10" s="139"/>
      <c r="R10" s="139"/>
      <c r="S10" s="139"/>
      <c r="T10" s="139"/>
      <c r="U10" s="147"/>
      <c r="V10" s="148"/>
      <c r="W10" s="148"/>
      <c r="X10" s="148"/>
      <c r="Y10" s="148"/>
      <c r="Z10" s="148"/>
      <c r="AA10" s="148"/>
      <c r="AB10" s="148"/>
      <c r="AC10" s="148"/>
      <c r="AD10" s="148"/>
      <c r="AE10" s="148"/>
      <c r="AF10" s="148"/>
      <c r="AG10" s="148"/>
      <c r="AH10" s="148"/>
      <c r="AI10" s="148"/>
      <c r="AJ10" s="148"/>
      <c r="AK10" s="148"/>
      <c r="AL10" s="148"/>
      <c r="AM10" s="148"/>
      <c r="AN10" s="149"/>
      <c r="AO10" s="147"/>
      <c r="AP10" s="148"/>
      <c r="AQ10" s="148"/>
      <c r="AR10" s="148"/>
      <c r="AS10" s="148"/>
      <c r="AT10" s="148"/>
      <c r="AU10" s="148"/>
      <c r="AV10" s="148"/>
      <c r="AW10" s="148"/>
      <c r="AX10" s="148"/>
      <c r="AY10" s="148"/>
      <c r="AZ10" s="148"/>
      <c r="BA10" s="148"/>
      <c r="BB10" s="148"/>
      <c r="BC10" s="148"/>
      <c r="BD10" s="148"/>
      <c r="BE10" s="148"/>
      <c r="BF10" s="149"/>
      <c r="BG10" s="151"/>
      <c r="BH10" s="151"/>
      <c r="BI10" s="151"/>
      <c r="BJ10" s="151"/>
      <c r="BK10" s="151"/>
      <c r="BL10" s="151"/>
      <c r="BM10" s="151"/>
      <c r="BN10" s="151"/>
      <c r="BO10" s="151"/>
      <c r="BP10" s="151"/>
      <c r="BQ10" s="151"/>
      <c r="BR10" s="6"/>
      <c r="BS10"/>
    </row>
    <row r="11" spans="3:71" s="2" customFormat="1" ht="15.6" customHeight="1">
      <c r="C11" s="152" t="s">
        <v>53</v>
      </c>
      <c r="D11" s="139"/>
      <c r="E11" s="139"/>
      <c r="F11" s="139"/>
      <c r="G11" s="139"/>
      <c r="H11" s="139"/>
      <c r="I11" s="139"/>
      <c r="J11" s="139"/>
      <c r="K11" s="139"/>
      <c r="L11" s="139"/>
      <c r="M11" s="139"/>
      <c r="N11" s="139"/>
      <c r="O11" s="139"/>
      <c r="P11" s="139"/>
      <c r="Q11" s="139"/>
      <c r="R11" s="139"/>
      <c r="S11" s="139"/>
      <c r="T11" s="139"/>
      <c r="U11" s="153" t="s">
        <v>55</v>
      </c>
      <c r="V11" s="154"/>
      <c r="W11" s="154"/>
      <c r="X11" s="154"/>
      <c r="Y11" s="154"/>
      <c r="Z11" s="154"/>
      <c r="AA11" s="154"/>
      <c r="AB11" s="154"/>
      <c r="AC11" s="154"/>
      <c r="AD11" s="154"/>
      <c r="AE11" s="154"/>
      <c r="AF11" s="141"/>
      <c r="AG11" s="141"/>
      <c r="AH11" s="141"/>
      <c r="AI11" s="141"/>
      <c r="AJ11" s="141"/>
      <c r="AK11" s="141"/>
      <c r="AL11" s="141"/>
      <c r="AM11" s="141"/>
      <c r="AN11" s="142"/>
      <c r="AO11" s="159" t="s">
        <v>54</v>
      </c>
      <c r="AP11" s="141"/>
      <c r="AQ11" s="141"/>
      <c r="AR11" s="141"/>
      <c r="AS11" s="141"/>
      <c r="AT11" s="141"/>
      <c r="AU11" s="141"/>
      <c r="AV11" s="141"/>
      <c r="AW11" s="141"/>
      <c r="AX11" s="141"/>
      <c r="AY11" s="141"/>
      <c r="AZ11" s="141"/>
      <c r="BA11" s="141"/>
      <c r="BB11" s="141"/>
      <c r="BC11" s="141"/>
      <c r="BD11" s="141"/>
      <c r="BE11" s="141"/>
      <c r="BF11" s="142"/>
      <c r="BG11" s="152" t="s">
        <v>54</v>
      </c>
      <c r="BH11" s="160"/>
      <c r="BI11" s="160"/>
      <c r="BJ11" s="160"/>
      <c r="BK11" s="160"/>
      <c r="BL11" s="160"/>
      <c r="BM11" s="160"/>
      <c r="BN11" s="160"/>
      <c r="BO11" s="160"/>
      <c r="BP11" s="160"/>
      <c r="BQ11" s="160"/>
      <c r="BR11" s="7"/>
      <c r="BS11"/>
    </row>
    <row r="12" spans="3:71" s="2" customFormat="1" ht="15.6" customHeight="1">
      <c r="C12" s="139"/>
      <c r="D12" s="139"/>
      <c r="E12" s="139"/>
      <c r="F12" s="139"/>
      <c r="G12" s="139"/>
      <c r="H12" s="139"/>
      <c r="I12" s="139"/>
      <c r="J12" s="139"/>
      <c r="K12" s="139"/>
      <c r="L12" s="139"/>
      <c r="M12" s="139"/>
      <c r="N12" s="139"/>
      <c r="O12" s="139"/>
      <c r="P12" s="139"/>
      <c r="Q12" s="139"/>
      <c r="R12" s="139"/>
      <c r="S12" s="139"/>
      <c r="T12" s="139"/>
      <c r="U12" s="155"/>
      <c r="V12" s="156"/>
      <c r="W12" s="156"/>
      <c r="X12" s="156"/>
      <c r="Y12" s="156"/>
      <c r="Z12" s="156"/>
      <c r="AA12" s="156"/>
      <c r="AB12" s="156"/>
      <c r="AC12" s="156"/>
      <c r="AD12" s="156"/>
      <c r="AE12" s="156"/>
      <c r="AF12" s="144"/>
      <c r="AG12" s="144"/>
      <c r="AH12" s="145"/>
      <c r="AI12" s="145"/>
      <c r="AJ12" s="145"/>
      <c r="AK12" s="145"/>
      <c r="AL12" s="145"/>
      <c r="AM12" s="145"/>
      <c r="AN12" s="146"/>
      <c r="AO12" s="143"/>
      <c r="AP12" s="145"/>
      <c r="AQ12" s="145"/>
      <c r="AR12" s="145"/>
      <c r="AS12" s="145"/>
      <c r="AT12" s="145"/>
      <c r="AU12" s="145"/>
      <c r="AV12" s="145"/>
      <c r="AW12" s="145"/>
      <c r="AX12" s="145"/>
      <c r="AY12" s="145"/>
      <c r="AZ12" s="145"/>
      <c r="BA12" s="145"/>
      <c r="BB12" s="145"/>
      <c r="BC12" s="145"/>
      <c r="BD12" s="145"/>
      <c r="BE12" s="145"/>
      <c r="BF12" s="146"/>
      <c r="BG12" s="160"/>
      <c r="BH12" s="160"/>
      <c r="BI12" s="160"/>
      <c r="BJ12" s="160"/>
      <c r="BK12" s="160"/>
      <c r="BL12" s="160"/>
      <c r="BM12" s="160"/>
      <c r="BN12" s="160"/>
      <c r="BO12" s="160"/>
      <c r="BP12" s="160"/>
      <c r="BQ12" s="160"/>
      <c r="BR12" s="7"/>
      <c r="BS12"/>
    </row>
    <row r="13" spans="3:71" s="2" customFormat="1" ht="15.6" customHeight="1">
      <c r="C13" s="139"/>
      <c r="D13" s="139"/>
      <c r="E13" s="139"/>
      <c r="F13" s="139"/>
      <c r="G13" s="139"/>
      <c r="H13" s="139"/>
      <c r="I13" s="139"/>
      <c r="J13" s="139"/>
      <c r="K13" s="139"/>
      <c r="L13" s="139"/>
      <c r="M13" s="139"/>
      <c r="N13" s="139"/>
      <c r="O13" s="139"/>
      <c r="P13" s="139"/>
      <c r="Q13" s="139"/>
      <c r="R13" s="139"/>
      <c r="S13" s="139"/>
      <c r="T13" s="139"/>
      <c r="U13" s="157"/>
      <c r="V13" s="158"/>
      <c r="W13" s="158"/>
      <c r="X13" s="158"/>
      <c r="Y13" s="158"/>
      <c r="Z13" s="158"/>
      <c r="AA13" s="158"/>
      <c r="AB13" s="158"/>
      <c r="AC13" s="158"/>
      <c r="AD13" s="158"/>
      <c r="AE13" s="158"/>
      <c r="AF13" s="148"/>
      <c r="AG13" s="148"/>
      <c r="AH13" s="148"/>
      <c r="AI13" s="148"/>
      <c r="AJ13" s="148"/>
      <c r="AK13" s="148"/>
      <c r="AL13" s="148"/>
      <c r="AM13" s="148"/>
      <c r="AN13" s="149"/>
      <c r="AO13" s="147"/>
      <c r="AP13" s="148"/>
      <c r="AQ13" s="148"/>
      <c r="AR13" s="148"/>
      <c r="AS13" s="148"/>
      <c r="AT13" s="148"/>
      <c r="AU13" s="148"/>
      <c r="AV13" s="148"/>
      <c r="AW13" s="148"/>
      <c r="AX13" s="148"/>
      <c r="AY13" s="148"/>
      <c r="AZ13" s="148"/>
      <c r="BA13" s="148"/>
      <c r="BB13" s="148"/>
      <c r="BC13" s="148"/>
      <c r="BD13" s="148"/>
      <c r="BE13" s="148"/>
      <c r="BF13" s="149"/>
      <c r="BG13" s="160"/>
      <c r="BH13" s="160"/>
      <c r="BI13" s="160"/>
      <c r="BJ13" s="160"/>
      <c r="BK13" s="160"/>
      <c r="BL13" s="160"/>
      <c r="BM13" s="160"/>
      <c r="BN13" s="160"/>
      <c r="BO13" s="160"/>
      <c r="BP13" s="160"/>
      <c r="BQ13" s="16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05" t="s">
        <v>14</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28"/>
      <c r="BB18" s="28"/>
      <c r="BC18" s="28"/>
      <c r="BD18" s="28"/>
      <c r="BE18" s="28"/>
      <c r="BF18" s="28"/>
      <c r="BG18" s="28"/>
      <c r="BH18" s="28"/>
      <c r="BI18" s="28"/>
      <c r="BJ18" s="28"/>
      <c r="BK18" s="28"/>
      <c r="BL18" s="29"/>
      <c r="BS18" s="18"/>
    </row>
    <row r="19" spans="1:84" ht="15.6" customHeight="1">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28"/>
      <c r="BB19" s="28"/>
      <c r="BC19" s="28"/>
      <c r="BD19" s="28"/>
      <c r="BE19" s="28"/>
      <c r="BF19" s="28"/>
      <c r="BG19" s="28"/>
      <c r="BH19" s="28"/>
      <c r="BI19" s="28"/>
      <c r="BJ19" s="28"/>
      <c r="BK19" s="28"/>
      <c r="BL19" s="29"/>
      <c r="BS19" s="18"/>
    </row>
    <row r="20" spans="1:84" ht="13.35" customHeight="1">
      <c r="A20" s="2"/>
      <c r="B20" s="2"/>
      <c r="C20" s="19"/>
      <c r="D20" s="111" t="s">
        <v>2</v>
      </c>
      <c r="E20" s="112"/>
      <c r="F20" s="112"/>
      <c r="G20" s="112"/>
      <c r="H20" s="112"/>
      <c r="I20" s="112"/>
      <c r="J20" s="113"/>
      <c r="K20" s="111" t="s">
        <v>3</v>
      </c>
      <c r="L20" s="112"/>
      <c r="M20" s="112"/>
      <c r="N20" s="112"/>
      <c r="O20" s="112"/>
      <c r="P20" s="112"/>
      <c r="Q20" s="113"/>
      <c r="R20" s="111" t="s">
        <v>8</v>
      </c>
      <c r="S20" s="112"/>
      <c r="T20" s="112"/>
      <c r="U20" s="112"/>
      <c r="V20" s="112"/>
      <c r="W20" s="112"/>
      <c r="X20" s="113"/>
      <c r="Y20" s="120" t="s">
        <v>9</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9" t="s">
        <v>1</v>
      </c>
      <c r="BC20" s="130"/>
      <c r="BD20" s="130"/>
      <c r="BE20" s="130"/>
      <c r="BF20" s="130"/>
      <c r="BG20" s="130"/>
      <c r="BH20" s="130"/>
      <c r="BI20" s="130"/>
      <c r="BJ20" s="89"/>
      <c r="BK20" s="90"/>
      <c r="BL20" s="29"/>
      <c r="BS20" s="22"/>
    </row>
    <row r="21" spans="1:84" ht="13.35" customHeight="1">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1"/>
      <c r="BC21" s="132"/>
      <c r="BD21" s="132"/>
      <c r="BE21" s="132"/>
      <c r="BF21" s="132"/>
      <c r="BG21" s="132"/>
      <c r="BH21" s="132"/>
      <c r="BI21" s="132"/>
      <c r="BJ21" s="91"/>
      <c r="BK21" s="92"/>
      <c r="BL21" s="29"/>
      <c r="BS21" s="22"/>
    </row>
    <row r="22" spans="1:84" ht="13.35" customHeight="1">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23"/>
      <c r="BB22" s="131"/>
      <c r="BC22" s="132"/>
      <c r="BD22" s="132"/>
      <c r="BE22" s="132"/>
      <c r="BF22" s="132"/>
      <c r="BG22" s="132"/>
      <c r="BH22" s="132"/>
      <c r="BI22" s="132"/>
      <c r="BJ22" s="91"/>
      <c r="BK22" s="92"/>
      <c r="BL22" s="29"/>
      <c r="BS22" s="22"/>
    </row>
    <row r="23" spans="1:84" ht="31.35" customHeight="1">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35" t="s">
        <v>4</v>
      </c>
      <c r="Z23" s="136"/>
      <c r="AA23" s="136"/>
      <c r="AB23" s="136"/>
      <c r="AC23" s="136"/>
      <c r="AD23" s="136"/>
      <c r="AE23" s="137"/>
      <c r="AF23" s="135" t="s">
        <v>5</v>
      </c>
      <c r="AG23" s="136"/>
      <c r="AH23" s="136"/>
      <c r="AI23" s="136"/>
      <c r="AJ23" s="136"/>
      <c r="AK23" s="136"/>
      <c r="AL23" s="137"/>
      <c r="AM23" s="135" t="s">
        <v>10</v>
      </c>
      <c r="AN23" s="136"/>
      <c r="AO23" s="136"/>
      <c r="AP23" s="136"/>
      <c r="AQ23" s="136"/>
      <c r="AR23" s="136"/>
      <c r="AS23" s="137"/>
      <c r="AT23" s="135" t="s">
        <v>11</v>
      </c>
      <c r="AU23" s="136"/>
      <c r="AV23" s="136"/>
      <c r="AW23" s="136"/>
      <c r="AX23" s="136"/>
      <c r="AY23" s="136"/>
      <c r="AZ23" s="137"/>
      <c r="BA23" s="23"/>
      <c r="BB23" s="133"/>
      <c r="BC23" s="134"/>
      <c r="BD23" s="134"/>
      <c r="BE23" s="134"/>
      <c r="BF23" s="134"/>
      <c r="BG23" s="134"/>
      <c r="BH23" s="134"/>
      <c r="BI23" s="134"/>
      <c r="BJ23" s="93"/>
      <c r="BK23" s="94"/>
      <c r="BL23" s="29"/>
      <c r="BS23" s="22"/>
    </row>
    <row r="24" spans="1:84" ht="15.6" customHeight="1">
      <c r="A24" s="2"/>
      <c r="B24" s="2"/>
      <c r="C24" s="19"/>
      <c r="D24" s="81" t="str">
        <f>IF([1]回答表!R43="●","●","")</f>
        <v>●</v>
      </c>
      <c r="E24" s="82"/>
      <c r="F24" s="82"/>
      <c r="G24" s="82"/>
      <c r="H24" s="82"/>
      <c r="I24" s="82"/>
      <c r="J24" s="83"/>
      <c r="K24" s="81" t="str">
        <f>IF([1]回答表!R44="●","●","")</f>
        <v/>
      </c>
      <c r="L24" s="82"/>
      <c r="M24" s="82"/>
      <c r="N24" s="82"/>
      <c r="O24" s="82"/>
      <c r="P24" s="82"/>
      <c r="Q24" s="83"/>
      <c r="R24" s="81" t="str">
        <f>IF([1]回答表!R45="●","●","")</f>
        <v/>
      </c>
      <c r="S24" s="82"/>
      <c r="T24" s="82"/>
      <c r="U24" s="82"/>
      <c r="V24" s="82"/>
      <c r="W24" s="82"/>
      <c r="X24" s="83"/>
      <c r="Y24" s="81" t="str">
        <f>IF([1]回答表!R46="●","●","")</f>
        <v/>
      </c>
      <c r="Z24" s="82"/>
      <c r="AA24" s="82"/>
      <c r="AB24" s="82"/>
      <c r="AC24" s="82"/>
      <c r="AD24" s="82"/>
      <c r="AE24" s="83"/>
      <c r="AF24" s="81" t="str">
        <f>IF([1]回答表!R47="●","●","")</f>
        <v/>
      </c>
      <c r="AG24" s="82"/>
      <c r="AH24" s="82"/>
      <c r="AI24" s="82"/>
      <c r="AJ24" s="82"/>
      <c r="AK24" s="82"/>
      <c r="AL24" s="83"/>
      <c r="AM24" s="81" t="str">
        <f>IF([1]回答表!R48="●","●","")</f>
        <v/>
      </c>
      <c r="AN24" s="82"/>
      <c r="AO24" s="82"/>
      <c r="AP24" s="82"/>
      <c r="AQ24" s="82"/>
      <c r="AR24" s="82"/>
      <c r="AS24" s="83"/>
      <c r="AT24" s="81" t="str">
        <f>IF([1]回答表!R49="●","●","")</f>
        <v/>
      </c>
      <c r="AU24" s="82"/>
      <c r="AV24" s="82"/>
      <c r="AW24" s="82"/>
      <c r="AX24" s="82"/>
      <c r="AY24" s="82"/>
      <c r="AZ24" s="83"/>
      <c r="BA24" s="23"/>
      <c r="BB24" s="87" t="str">
        <f>IF([1]回答表!R50="●","●","")</f>
        <v/>
      </c>
      <c r="BC24" s="88"/>
      <c r="BD24" s="88"/>
      <c r="BE24" s="88"/>
      <c r="BF24" s="88"/>
      <c r="BG24" s="88"/>
      <c r="BH24" s="88"/>
      <c r="BI24" s="88"/>
      <c r="BJ24" s="89"/>
      <c r="BK24" s="90"/>
      <c r="BL24" s="29"/>
      <c r="BS24" s="22"/>
    </row>
    <row r="25" spans="1:84" ht="15.6" customHeight="1">
      <c r="A25" s="2"/>
      <c r="B25" s="2"/>
      <c r="C25" s="19"/>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24"/>
      <c r="BB25" s="81"/>
      <c r="BC25" s="82"/>
      <c r="BD25" s="82"/>
      <c r="BE25" s="82"/>
      <c r="BF25" s="82"/>
      <c r="BG25" s="82"/>
      <c r="BH25" s="82"/>
      <c r="BI25" s="82"/>
      <c r="BJ25" s="91"/>
      <c r="BK25" s="92"/>
      <c r="BL25" s="29"/>
      <c r="BS25" s="22"/>
    </row>
    <row r="26" spans="1:84" ht="15.6" customHeight="1">
      <c r="A26" s="2"/>
      <c r="B26" s="2"/>
      <c r="C26" s="19"/>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24"/>
      <c r="BB26" s="84"/>
      <c r="BC26" s="85"/>
      <c r="BD26" s="85"/>
      <c r="BE26" s="85"/>
      <c r="BF26" s="85"/>
      <c r="BG26" s="85"/>
      <c r="BH26" s="85"/>
      <c r="BI26" s="85"/>
      <c r="BJ26" s="93"/>
      <c r="BK26" s="94"/>
      <c r="BL26" s="29"/>
      <c r="BS26" s="22"/>
    </row>
    <row r="27" spans="1:8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2"/>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4"/>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2"/>
    </row>
    <row r="31" spans="1:84" ht="15.6" customHeight="1">
      <c r="A31" s="2"/>
      <c r="B31" s="2"/>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207"/>
      <c r="AS31" s="207"/>
      <c r="AT31" s="207"/>
      <c r="AU31" s="207"/>
      <c r="AV31" s="207"/>
      <c r="AW31" s="207"/>
      <c r="AX31" s="207"/>
      <c r="AY31" s="207"/>
      <c r="AZ31" s="207"/>
      <c r="BA31" s="207"/>
      <c r="BB31" s="207"/>
      <c r="BC31" s="47"/>
      <c r="BD31" s="48"/>
      <c r="BE31" s="48"/>
      <c r="BF31" s="48"/>
      <c r="BG31" s="48"/>
      <c r="BH31" s="48"/>
      <c r="BI31" s="48"/>
      <c r="BJ31" s="48"/>
      <c r="BK31" s="48"/>
      <c r="BL31" s="48"/>
      <c r="BM31" s="48"/>
      <c r="BN31" s="48"/>
      <c r="BO31" s="48"/>
      <c r="BP31" s="48"/>
      <c r="BQ31" s="48"/>
      <c r="BR31" s="49"/>
      <c r="BS31" s="42"/>
      <c r="CF31" s="50"/>
    </row>
    <row r="32" spans="1:84" ht="15.6" customHeight="1">
      <c r="A32" s="2"/>
      <c r="B32" s="2"/>
      <c r="C32" s="51"/>
      <c r="D32" s="208" t="s">
        <v>26</v>
      </c>
      <c r="E32" s="209"/>
      <c r="F32" s="209"/>
      <c r="G32" s="209"/>
      <c r="H32" s="209"/>
      <c r="I32" s="209"/>
      <c r="J32" s="209"/>
      <c r="K32" s="209"/>
      <c r="L32" s="209"/>
      <c r="M32" s="209"/>
      <c r="N32" s="209"/>
      <c r="O32" s="209"/>
      <c r="P32" s="209"/>
      <c r="Q32" s="210"/>
      <c r="R32" s="167" t="s">
        <v>2</v>
      </c>
      <c r="S32" s="168"/>
      <c r="T32" s="168"/>
      <c r="U32" s="168"/>
      <c r="V32" s="168"/>
      <c r="W32" s="168"/>
      <c r="X32" s="168"/>
      <c r="Y32" s="168"/>
      <c r="Z32" s="168"/>
      <c r="AA32" s="168"/>
      <c r="AB32" s="168"/>
      <c r="AC32" s="168"/>
      <c r="AD32" s="168"/>
      <c r="AE32" s="168"/>
      <c r="AF32" s="168"/>
      <c r="AG32" s="168"/>
      <c r="AH32" s="168"/>
      <c r="AI32" s="168"/>
      <c r="AJ32" s="168"/>
      <c r="AK32" s="168"/>
      <c r="AL32" s="168"/>
      <c r="AM32" s="168"/>
      <c r="AN32" s="168"/>
      <c r="AO32" s="168"/>
      <c r="AP32" s="168"/>
      <c r="AQ32" s="168"/>
      <c r="AR32" s="168"/>
      <c r="AS32" s="168"/>
      <c r="AT32" s="168"/>
      <c r="AU32" s="168"/>
      <c r="AV32" s="168"/>
      <c r="AW32" s="168"/>
      <c r="AX32" s="168"/>
      <c r="AY32" s="168"/>
      <c r="AZ32" s="168"/>
      <c r="BA32" s="168"/>
      <c r="BB32" s="169"/>
      <c r="BC32" s="52"/>
      <c r="BD32" s="53"/>
      <c r="BE32" s="53"/>
      <c r="BF32" s="53"/>
      <c r="BG32" s="53"/>
      <c r="BH32" s="53"/>
      <c r="BI32" s="53"/>
      <c r="BJ32" s="53"/>
      <c r="BK32" s="53"/>
      <c r="BL32" s="53"/>
      <c r="BM32" s="53"/>
      <c r="BN32" s="54"/>
      <c r="BO32" s="54"/>
      <c r="BP32" s="54"/>
      <c r="BQ32" s="55"/>
      <c r="BR32" s="27"/>
      <c r="BS32" s="42"/>
    </row>
    <row r="33" spans="1:71" ht="15.6" customHeight="1">
      <c r="A33" s="2"/>
      <c r="B33" s="2"/>
      <c r="C33" s="51"/>
      <c r="D33" s="211"/>
      <c r="E33" s="212"/>
      <c r="F33" s="212"/>
      <c r="G33" s="212"/>
      <c r="H33" s="212"/>
      <c r="I33" s="212"/>
      <c r="J33" s="212"/>
      <c r="K33" s="212"/>
      <c r="L33" s="212"/>
      <c r="M33" s="212"/>
      <c r="N33" s="212"/>
      <c r="O33" s="212"/>
      <c r="P33" s="212"/>
      <c r="Q33" s="213"/>
      <c r="R33" s="173"/>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5"/>
      <c r="BC33" s="52"/>
      <c r="BD33" s="53"/>
      <c r="BE33" s="53"/>
      <c r="BF33" s="53"/>
      <c r="BG33" s="53"/>
      <c r="BH33" s="53"/>
      <c r="BI33" s="53"/>
      <c r="BJ33" s="53"/>
      <c r="BK33" s="53"/>
      <c r="BL33" s="53"/>
      <c r="BM33" s="53"/>
      <c r="BN33" s="54"/>
      <c r="BO33" s="54"/>
      <c r="BP33" s="54"/>
      <c r="BQ33" s="55"/>
      <c r="BR33" s="27"/>
      <c r="BS33" s="42"/>
    </row>
    <row r="34" spans="1:71" ht="15.6" customHeight="1">
      <c r="A34" s="2"/>
      <c r="B34" s="2"/>
      <c r="C34" s="51"/>
      <c r="D34" s="56"/>
      <c r="E34" s="56"/>
      <c r="F34" s="56"/>
      <c r="G34" s="56"/>
      <c r="H34" s="56"/>
      <c r="I34" s="56"/>
      <c r="J34" s="56"/>
      <c r="K34" s="56"/>
      <c r="L34" s="56"/>
      <c r="M34" s="56"/>
      <c r="N34" s="56"/>
      <c r="O34" s="56"/>
      <c r="P34" s="56"/>
      <c r="Q34" s="56"/>
      <c r="R34" s="56"/>
      <c r="S34" s="56"/>
      <c r="T34" s="56"/>
      <c r="U34" s="56"/>
      <c r="V34" s="56"/>
      <c r="W34" s="56"/>
      <c r="X34" s="23"/>
      <c r="Y34" s="23"/>
      <c r="Z34" s="23"/>
      <c r="AA34" s="53"/>
      <c r="AB34" s="57"/>
      <c r="AC34" s="57"/>
      <c r="AD34" s="57"/>
      <c r="AE34" s="57"/>
      <c r="AF34" s="57"/>
      <c r="AG34" s="57"/>
      <c r="AH34" s="57"/>
      <c r="AI34" s="57"/>
      <c r="AJ34" s="57"/>
      <c r="AK34" s="57"/>
      <c r="AL34" s="57"/>
      <c r="AM34" s="57"/>
      <c r="AN34" s="55"/>
      <c r="AO34" s="57"/>
      <c r="AP34" s="58"/>
      <c r="AQ34" s="58"/>
      <c r="AR34" s="59"/>
      <c r="AS34" s="59"/>
      <c r="AT34" s="59"/>
      <c r="AU34" s="59"/>
      <c r="AV34" s="59"/>
      <c r="AW34" s="59"/>
      <c r="AX34" s="59"/>
      <c r="AY34" s="59"/>
      <c r="AZ34" s="59"/>
      <c r="BA34" s="59"/>
      <c r="BB34" s="59"/>
      <c r="BC34" s="52"/>
      <c r="BD34" s="53"/>
      <c r="BE34" s="53"/>
      <c r="BF34" s="53"/>
      <c r="BG34" s="53"/>
      <c r="BH34" s="53"/>
      <c r="BI34" s="53"/>
      <c r="BJ34" s="53"/>
      <c r="BK34" s="53"/>
      <c r="BL34" s="53"/>
      <c r="BM34" s="53"/>
      <c r="BN34" s="54"/>
      <c r="BO34" s="54"/>
      <c r="BP34" s="54"/>
      <c r="BQ34" s="55"/>
      <c r="BR34" s="27"/>
      <c r="BS34" s="42"/>
    </row>
    <row r="35" spans="1:71" ht="18.75">
      <c r="A35" s="60"/>
      <c r="B35" s="60"/>
      <c r="C35" s="51"/>
      <c r="D35" s="56"/>
      <c r="E35" s="56"/>
      <c r="F35" s="56"/>
      <c r="G35" s="56"/>
      <c r="H35" s="56"/>
      <c r="I35" s="56"/>
      <c r="J35" s="56"/>
      <c r="K35" s="56"/>
      <c r="L35" s="56"/>
      <c r="M35" s="56"/>
      <c r="N35" s="56"/>
      <c r="O35" s="56"/>
      <c r="P35" s="56"/>
      <c r="Q35" s="56"/>
      <c r="R35" s="56"/>
      <c r="S35" s="56"/>
      <c r="T35" s="56"/>
      <c r="U35" s="61" t="s">
        <v>27</v>
      </c>
      <c r="V35" s="56"/>
      <c r="W35" s="56"/>
      <c r="X35" s="62"/>
      <c r="Y35" s="62"/>
      <c r="Z35" s="62"/>
      <c r="AA35" s="54"/>
      <c r="AB35" s="63"/>
      <c r="AC35" s="63"/>
      <c r="AD35" s="63"/>
      <c r="AE35" s="63"/>
      <c r="AF35" s="63"/>
      <c r="AG35" s="63"/>
      <c r="AH35" s="63"/>
      <c r="AI35" s="63"/>
      <c r="AJ35" s="63"/>
      <c r="AK35" s="63"/>
      <c r="AL35" s="63"/>
      <c r="AM35" s="61" t="s">
        <v>28</v>
      </c>
      <c r="AN35" s="64"/>
      <c r="AO35" s="63"/>
      <c r="AP35" s="65"/>
      <c r="AQ35" s="65"/>
      <c r="AR35" s="66"/>
      <c r="AS35" s="66"/>
      <c r="AT35" s="66"/>
      <c r="AU35" s="66"/>
      <c r="AV35" s="66"/>
      <c r="AW35" s="66"/>
      <c r="AX35" s="66"/>
      <c r="AY35" s="66"/>
      <c r="AZ35" s="66"/>
      <c r="BA35" s="66"/>
      <c r="BB35" s="66"/>
      <c r="BC35" s="67"/>
      <c r="BD35" s="54"/>
      <c r="BE35" s="54"/>
      <c r="BF35" s="68" t="s">
        <v>29</v>
      </c>
      <c r="BG35" s="54"/>
      <c r="BH35" s="54"/>
      <c r="BI35" s="54"/>
      <c r="BJ35" s="54"/>
      <c r="BK35" s="54"/>
      <c r="BL35" s="54"/>
      <c r="BM35" s="54"/>
      <c r="BN35" s="54"/>
      <c r="BO35" s="54"/>
      <c r="BP35" s="54"/>
      <c r="BQ35" s="55"/>
      <c r="BR35" s="27"/>
      <c r="BS35" s="42"/>
    </row>
    <row r="36" spans="1:71" ht="15.6" customHeight="1">
      <c r="A36" s="60"/>
      <c r="B36" s="60"/>
      <c r="C36" s="51"/>
      <c r="D36" s="167" t="s">
        <v>30</v>
      </c>
      <c r="E36" s="168"/>
      <c r="F36" s="168"/>
      <c r="G36" s="168"/>
      <c r="H36" s="168"/>
      <c r="I36" s="168"/>
      <c r="J36" s="168"/>
      <c r="K36" s="168"/>
      <c r="L36" s="168"/>
      <c r="M36" s="169"/>
      <c r="N36" s="176" t="str">
        <f>IF([1]回答表!X43="●","●","")</f>
        <v/>
      </c>
      <c r="O36" s="177"/>
      <c r="P36" s="177"/>
      <c r="Q36" s="178"/>
      <c r="R36" s="56"/>
      <c r="S36" s="56"/>
      <c r="T36" s="56"/>
      <c r="U36" s="185" t="str">
        <f>IF([1]回答表!X43="●",[1]回答表!B59,IF([1]回答表!AA43="●",[1]回答表!B79,""))</f>
        <v/>
      </c>
      <c r="V36" s="251"/>
      <c r="W36" s="251"/>
      <c r="X36" s="251"/>
      <c r="Y36" s="251"/>
      <c r="Z36" s="251"/>
      <c r="AA36" s="251"/>
      <c r="AB36" s="251"/>
      <c r="AC36" s="251"/>
      <c r="AD36" s="251"/>
      <c r="AE36" s="251"/>
      <c r="AF36" s="251"/>
      <c r="AG36" s="251"/>
      <c r="AH36" s="251"/>
      <c r="AI36" s="251"/>
      <c r="AJ36" s="252"/>
      <c r="AK36" s="69"/>
      <c r="AL36" s="69"/>
      <c r="AM36" s="259" t="s">
        <v>31</v>
      </c>
      <c r="AN36" s="259"/>
      <c r="AO36" s="259"/>
      <c r="AP36" s="259"/>
      <c r="AQ36" s="259"/>
      <c r="AR36" s="259"/>
      <c r="AS36" s="259"/>
      <c r="AT36" s="259"/>
      <c r="AU36" s="259" t="s">
        <v>32</v>
      </c>
      <c r="AV36" s="259"/>
      <c r="AW36" s="259"/>
      <c r="AX36" s="259"/>
      <c r="AY36" s="259"/>
      <c r="AZ36" s="259"/>
      <c r="BA36" s="259"/>
      <c r="BB36" s="259"/>
      <c r="BC36" s="57"/>
      <c r="BD36" s="53"/>
      <c r="BE36" s="53"/>
      <c r="BF36" s="194" t="str">
        <f>IF([1]回答表!X43="●",[1]回答表!S65,IF([1]回答表!AA43="●",[1]回答表!S85,""))</f>
        <v/>
      </c>
      <c r="BG36" s="195"/>
      <c r="BH36" s="195"/>
      <c r="BI36" s="195"/>
      <c r="BJ36" s="194"/>
      <c r="BK36" s="195"/>
      <c r="BL36" s="195"/>
      <c r="BM36" s="195"/>
      <c r="BN36" s="194"/>
      <c r="BO36" s="195"/>
      <c r="BP36" s="195"/>
      <c r="BQ36" s="196"/>
      <c r="BR36" s="27"/>
      <c r="BS36" s="42"/>
    </row>
    <row r="37" spans="1:71" ht="15.6" customHeight="1">
      <c r="A37" s="60"/>
      <c r="B37" s="60"/>
      <c r="C37" s="51"/>
      <c r="D37" s="170"/>
      <c r="E37" s="171"/>
      <c r="F37" s="171"/>
      <c r="G37" s="171"/>
      <c r="H37" s="171"/>
      <c r="I37" s="171"/>
      <c r="J37" s="171"/>
      <c r="K37" s="171"/>
      <c r="L37" s="171"/>
      <c r="M37" s="172"/>
      <c r="N37" s="179"/>
      <c r="O37" s="180"/>
      <c r="P37" s="180"/>
      <c r="Q37" s="181"/>
      <c r="R37" s="56"/>
      <c r="S37" s="56"/>
      <c r="T37" s="56"/>
      <c r="U37" s="253"/>
      <c r="V37" s="254"/>
      <c r="W37" s="254"/>
      <c r="X37" s="254"/>
      <c r="Y37" s="254"/>
      <c r="Z37" s="254"/>
      <c r="AA37" s="254"/>
      <c r="AB37" s="254"/>
      <c r="AC37" s="254"/>
      <c r="AD37" s="254"/>
      <c r="AE37" s="254"/>
      <c r="AF37" s="254"/>
      <c r="AG37" s="254"/>
      <c r="AH37" s="254"/>
      <c r="AI37" s="254"/>
      <c r="AJ37" s="255"/>
      <c r="AK37" s="69"/>
      <c r="AL37" s="69"/>
      <c r="AM37" s="259"/>
      <c r="AN37" s="259"/>
      <c r="AO37" s="259"/>
      <c r="AP37" s="259"/>
      <c r="AQ37" s="259"/>
      <c r="AR37" s="259"/>
      <c r="AS37" s="259"/>
      <c r="AT37" s="259"/>
      <c r="AU37" s="259"/>
      <c r="AV37" s="259"/>
      <c r="AW37" s="259"/>
      <c r="AX37" s="259"/>
      <c r="AY37" s="259"/>
      <c r="AZ37" s="259"/>
      <c r="BA37" s="259"/>
      <c r="BB37" s="259"/>
      <c r="BC37" s="57"/>
      <c r="BD37" s="53"/>
      <c r="BE37" s="53"/>
      <c r="BF37" s="161"/>
      <c r="BG37" s="162"/>
      <c r="BH37" s="162"/>
      <c r="BI37" s="162"/>
      <c r="BJ37" s="161"/>
      <c r="BK37" s="162"/>
      <c r="BL37" s="162"/>
      <c r="BM37" s="162"/>
      <c r="BN37" s="161"/>
      <c r="BO37" s="162"/>
      <c r="BP37" s="162"/>
      <c r="BQ37" s="165"/>
      <c r="BR37" s="27"/>
      <c r="BS37" s="42"/>
    </row>
    <row r="38" spans="1:71" ht="15.6" customHeight="1">
      <c r="A38" s="60"/>
      <c r="B38" s="60"/>
      <c r="C38" s="51"/>
      <c r="D38" s="170"/>
      <c r="E38" s="171"/>
      <c r="F38" s="171"/>
      <c r="G38" s="171"/>
      <c r="H38" s="171"/>
      <c r="I38" s="171"/>
      <c r="J38" s="171"/>
      <c r="K38" s="171"/>
      <c r="L38" s="171"/>
      <c r="M38" s="172"/>
      <c r="N38" s="179"/>
      <c r="O38" s="180"/>
      <c r="P38" s="180"/>
      <c r="Q38" s="181"/>
      <c r="R38" s="56"/>
      <c r="S38" s="56"/>
      <c r="T38" s="56"/>
      <c r="U38" s="253"/>
      <c r="V38" s="254"/>
      <c r="W38" s="254"/>
      <c r="X38" s="254"/>
      <c r="Y38" s="254"/>
      <c r="Z38" s="254"/>
      <c r="AA38" s="254"/>
      <c r="AB38" s="254"/>
      <c r="AC38" s="254"/>
      <c r="AD38" s="254"/>
      <c r="AE38" s="254"/>
      <c r="AF38" s="254"/>
      <c r="AG38" s="254"/>
      <c r="AH38" s="254"/>
      <c r="AI38" s="254"/>
      <c r="AJ38" s="255"/>
      <c r="AK38" s="69"/>
      <c r="AL38" s="69"/>
      <c r="AM38" s="87" t="str">
        <f>IF([1]回答表!X43="●",[1]回答表!G65,IF([1]回答表!AA43="●",[1]回答表!G85,""))</f>
        <v/>
      </c>
      <c r="AN38" s="88"/>
      <c r="AO38" s="88"/>
      <c r="AP38" s="88"/>
      <c r="AQ38" s="88"/>
      <c r="AR38" s="88"/>
      <c r="AS38" s="88"/>
      <c r="AT38" s="197"/>
      <c r="AU38" s="87" t="str">
        <f>IF([1]回答表!X43="●",[1]回答表!G66,IF([1]回答表!AA43="●",[1]回答表!G86,""))</f>
        <v/>
      </c>
      <c r="AV38" s="88"/>
      <c r="AW38" s="88"/>
      <c r="AX38" s="88"/>
      <c r="AY38" s="88"/>
      <c r="AZ38" s="88"/>
      <c r="BA38" s="88"/>
      <c r="BB38" s="197"/>
      <c r="BC38" s="57"/>
      <c r="BD38" s="53"/>
      <c r="BE38" s="53"/>
      <c r="BF38" s="161"/>
      <c r="BG38" s="162"/>
      <c r="BH38" s="162"/>
      <c r="BI38" s="162"/>
      <c r="BJ38" s="161"/>
      <c r="BK38" s="162"/>
      <c r="BL38" s="162"/>
      <c r="BM38" s="162"/>
      <c r="BN38" s="161"/>
      <c r="BO38" s="162"/>
      <c r="BP38" s="162"/>
      <c r="BQ38" s="165"/>
      <c r="BR38" s="27"/>
      <c r="BS38" s="42"/>
    </row>
    <row r="39" spans="1:71" ht="15.6" customHeight="1">
      <c r="A39" s="60"/>
      <c r="B39" s="60"/>
      <c r="C39" s="51"/>
      <c r="D39" s="173"/>
      <c r="E39" s="174"/>
      <c r="F39" s="174"/>
      <c r="G39" s="174"/>
      <c r="H39" s="174"/>
      <c r="I39" s="174"/>
      <c r="J39" s="174"/>
      <c r="K39" s="174"/>
      <c r="L39" s="174"/>
      <c r="M39" s="175"/>
      <c r="N39" s="182"/>
      <c r="O39" s="183"/>
      <c r="P39" s="183"/>
      <c r="Q39" s="184"/>
      <c r="R39" s="56"/>
      <c r="S39" s="56"/>
      <c r="T39" s="56"/>
      <c r="U39" s="253"/>
      <c r="V39" s="254"/>
      <c r="W39" s="254"/>
      <c r="X39" s="254"/>
      <c r="Y39" s="254"/>
      <c r="Z39" s="254"/>
      <c r="AA39" s="254"/>
      <c r="AB39" s="254"/>
      <c r="AC39" s="254"/>
      <c r="AD39" s="254"/>
      <c r="AE39" s="254"/>
      <c r="AF39" s="254"/>
      <c r="AG39" s="254"/>
      <c r="AH39" s="254"/>
      <c r="AI39" s="254"/>
      <c r="AJ39" s="255"/>
      <c r="AK39" s="69"/>
      <c r="AL39" s="69"/>
      <c r="AM39" s="81"/>
      <c r="AN39" s="82"/>
      <c r="AO39" s="82"/>
      <c r="AP39" s="82"/>
      <c r="AQ39" s="82"/>
      <c r="AR39" s="82"/>
      <c r="AS39" s="82"/>
      <c r="AT39" s="83"/>
      <c r="AU39" s="81"/>
      <c r="AV39" s="82"/>
      <c r="AW39" s="82"/>
      <c r="AX39" s="82"/>
      <c r="AY39" s="82"/>
      <c r="AZ39" s="82"/>
      <c r="BA39" s="82"/>
      <c r="BB39" s="83"/>
      <c r="BC39" s="57"/>
      <c r="BD39" s="53"/>
      <c r="BE39" s="53"/>
      <c r="BF39" s="161" t="str">
        <f>IF([1]回答表!X43="●",[1]回答表!V65,IF([1]回答表!AA43="●",[1]回答表!V85,""))</f>
        <v/>
      </c>
      <c r="BG39" s="145"/>
      <c r="BH39" s="145"/>
      <c r="BI39" s="146"/>
      <c r="BJ39" s="161" t="str">
        <f>IF([1]回答表!X43="●",[1]回答表!V66,IF([1]回答表!AA43="●",[1]回答表!V86,""))</f>
        <v/>
      </c>
      <c r="BK39" s="145"/>
      <c r="BL39" s="145"/>
      <c r="BM39" s="146"/>
      <c r="BN39" s="161" t="str">
        <f>IF([1]回答表!X43="●",[1]回答表!V67,IF([1]回答表!AA43="●",[1]回答表!V87,""))</f>
        <v/>
      </c>
      <c r="BO39" s="145"/>
      <c r="BP39" s="145"/>
      <c r="BQ39" s="146"/>
      <c r="BR39" s="27"/>
      <c r="BS39" s="42"/>
    </row>
    <row r="40" spans="1:71" ht="15.6" customHeight="1">
      <c r="A40" s="60"/>
      <c r="B40" s="60"/>
      <c r="C40" s="51"/>
      <c r="D40" s="70"/>
      <c r="E40" s="70"/>
      <c r="F40" s="70"/>
      <c r="G40" s="70"/>
      <c r="H40" s="70"/>
      <c r="I40" s="70"/>
      <c r="J40" s="70"/>
      <c r="K40" s="70"/>
      <c r="L40" s="70"/>
      <c r="M40" s="70"/>
      <c r="N40" s="71"/>
      <c r="O40" s="71"/>
      <c r="P40" s="71"/>
      <c r="Q40" s="71"/>
      <c r="R40" s="72"/>
      <c r="S40" s="72"/>
      <c r="T40" s="72"/>
      <c r="U40" s="253"/>
      <c r="V40" s="254"/>
      <c r="W40" s="254"/>
      <c r="X40" s="254"/>
      <c r="Y40" s="254"/>
      <c r="Z40" s="254"/>
      <c r="AA40" s="254"/>
      <c r="AB40" s="254"/>
      <c r="AC40" s="254"/>
      <c r="AD40" s="254"/>
      <c r="AE40" s="254"/>
      <c r="AF40" s="254"/>
      <c r="AG40" s="254"/>
      <c r="AH40" s="254"/>
      <c r="AI40" s="254"/>
      <c r="AJ40" s="255"/>
      <c r="AK40" s="69"/>
      <c r="AL40" s="69"/>
      <c r="AM40" s="84"/>
      <c r="AN40" s="85"/>
      <c r="AO40" s="85"/>
      <c r="AP40" s="85"/>
      <c r="AQ40" s="85"/>
      <c r="AR40" s="85"/>
      <c r="AS40" s="85"/>
      <c r="AT40" s="86"/>
      <c r="AU40" s="84"/>
      <c r="AV40" s="85"/>
      <c r="AW40" s="85"/>
      <c r="AX40" s="85"/>
      <c r="AY40" s="85"/>
      <c r="AZ40" s="85"/>
      <c r="BA40" s="85"/>
      <c r="BB40" s="86"/>
      <c r="BC40" s="57"/>
      <c r="BD40" s="57"/>
      <c r="BE40" s="57"/>
      <c r="BF40" s="143"/>
      <c r="BG40" s="145"/>
      <c r="BH40" s="145"/>
      <c r="BI40" s="146"/>
      <c r="BJ40" s="143"/>
      <c r="BK40" s="145"/>
      <c r="BL40" s="145"/>
      <c r="BM40" s="146"/>
      <c r="BN40" s="143"/>
      <c r="BO40" s="145"/>
      <c r="BP40" s="145"/>
      <c r="BQ40" s="146"/>
      <c r="BR40" s="27"/>
      <c r="BS40" s="42"/>
    </row>
    <row r="41" spans="1:71" ht="15.6" customHeight="1">
      <c r="A41" s="60"/>
      <c r="B41" s="60"/>
      <c r="C41" s="51"/>
      <c r="D41" s="70"/>
      <c r="E41" s="70"/>
      <c r="F41" s="70"/>
      <c r="G41" s="70"/>
      <c r="H41" s="70"/>
      <c r="I41" s="70"/>
      <c r="J41" s="70"/>
      <c r="K41" s="70"/>
      <c r="L41" s="70"/>
      <c r="M41" s="70"/>
      <c r="N41" s="71"/>
      <c r="O41" s="71"/>
      <c r="P41" s="71"/>
      <c r="Q41" s="71"/>
      <c r="R41" s="72"/>
      <c r="S41" s="72"/>
      <c r="T41" s="72"/>
      <c r="U41" s="253"/>
      <c r="V41" s="254"/>
      <c r="W41" s="254"/>
      <c r="X41" s="254"/>
      <c r="Y41" s="254"/>
      <c r="Z41" s="254"/>
      <c r="AA41" s="254"/>
      <c r="AB41" s="254"/>
      <c r="AC41" s="254"/>
      <c r="AD41" s="254"/>
      <c r="AE41" s="254"/>
      <c r="AF41" s="254"/>
      <c r="AG41" s="254"/>
      <c r="AH41" s="254"/>
      <c r="AI41" s="254"/>
      <c r="AJ41" s="255"/>
      <c r="AK41" s="69"/>
      <c r="AL41" s="69"/>
      <c r="AM41" s="69"/>
      <c r="AN41" s="69"/>
      <c r="AO41" s="69"/>
      <c r="AP41" s="69"/>
      <c r="AQ41" s="69"/>
      <c r="AR41" s="69"/>
      <c r="AS41" s="69"/>
      <c r="AT41" s="69"/>
      <c r="AU41" s="69"/>
      <c r="AV41" s="69"/>
      <c r="AW41" s="69"/>
      <c r="AX41" s="69"/>
      <c r="AY41" s="69"/>
      <c r="AZ41" s="69"/>
      <c r="BA41" s="69"/>
      <c r="BB41" s="69"/>
      <c r="BC41" s="57"/>
      <c r="BD41" s="57"/>
      <c r="BE41" s="57"/>
      <c r="BF41" s="143"/>
      <c r="BG41" s="145"/>
      <c r="BH41" s="145"/>
      <c r="BI41" s="146"/>
      <c r="BJ41" s="143"/>
      <c r="BK41" s="145"/>
      <c r="BL41" s="145"/>
      <c r="BM41" s="146"/>
      <c r="BN41" s="143"/>
      <c r="BO41" s="145"/>
      <c r="BP41" s="145"/>
      <c r="BQ41" s="146"/>
      <c r="BR41" s="27"/>
      <c r="BS41" s="42"/>
    </row>
    <row r="42" spans="1:71" ht="15.6" customHeight="1">
      <c r="A42" s="60"/>
      <c r="B42" s="60"/>
      <c r="C42" s="51"/>
      <c r="D42" s="70"/>
      <c r="E42" s="70"/>
      <c r="F42" s="70"/>
      <c r="G42" s="70"/>
      <c r="H42" s="70"/>
      <c r="I42" s="70"/>
      <c r="J42" s="70"/>
      <c r="K42" s="70"/>
      <c r="L42" s="70"/>
      <c r="M42" s="70"/>
      <c r="N42" s="71"/>
      <c r="O42" s="71"/>
      <c r="P42" s="71"/>
      <c r="Q42" s="71"/>
      <c r="R42" s="72"/>
      <c r="S42" s="72"/>
      <c r="T42" s="72"/>
      <c r="U42" s="253"/>
      <c r="V42" s="254"/>
      <c r="W42" s="254"/>
      <c r="X42" s="254"/>
      <c r="Y42" s="254"/>
      <c r="Z42" s="254"/>
      <c r="AA42" s="254"/>
      <c r="AB42" s="254"/>
      <c r="AC42" s="254"/>
      <c r="AD42" s="254"/>
      <c r="AE42" s="254"/>
      <c r="AF42" s="254"/>
      <c r="AG42" s="254"/>
      <c r="AH42" s="254"/>
      <c r="AI42" s="254"/>
      <c r="AJ42" s="255"/>
      <c r="AK42" s="69"/>
      <c r="AL42" s="69"/>
      <c r="AM42" s="240" t="str">
        <f>IF([1]回答表!X43="●",[1]回答表!O71,IF([1]回答表!AA43="●",[1]回答表!O91,""))</f>
        <v/>
      </c>
      <c r="AN42" s="241"/>
      <c r="AO42" s="242" t="s">
        <v>33</v>
      </c>
      <c r="AP42" s="242"/>
      <c r="AQ42" s="242"/>
      <c r="AR42" s="242"/>
      <c r="AS42" s="242"/>
      <c r="AT42" s="242"/>
      <c r="AU42" s="242"/>
      <c r="AV42" s="242"/>
      <c r="AW42" s="242"/>
      <c r="AX42" s="242"/>
      <c r="AY42" s="242"/>
      <c r="AZ42" s="242"/>
      <c r="BA42" s="242"/>
      <c r="BB42" s="243"/>
      <c r="BC42" s="57"/>
      <c r="BD42" s="57"/>
      <c r="BE42" s="57"/>
      <c r="BF42" s="143"/>
      <c r="BG42" s="145"/>
      <c r="BH42" s="145"/>
      <c r="BI42" s="146"/>
      <c r="BJ42" s="143"/>
      <c r="BK42" s="145"/>
      <c r="BL42" s="145"/>
      <c r="BM42" s="146"/>
      <c r="BN42" s="143"/>
      <c r="BO42" s="145"/>
      <c r="BP42" s="145"/>
      <c r="BQ42" s="146"/>
      <c r="BR42" s="27"/>
      <c r="BS42" s="42"/>
    </row>
    <row r="43" spans="1:71" ht="23.1" customHeight="1">
      <c r="A43" s="60"/>
      <c r="B43" s="60"/>
      <c r="C43" s="51"/>
      <c r="D43" s="70"/>
      <c r="E43" s="70"/>
      <c r="F43" s="70"/>
      <c r="G43" s="70"/>
      <c r="H43" s="70"/>
      <c r="I43" s="70"/>
      <c r="J43" s="70"/>
      <c r="K43" s="70"/>
      <c r="L43" s="70"/>
      <c r="M43" s="70"/>
      <c r="N43" s="71"/>
      <c r="O43" s="71"/>
      <c r="P43" s="71"/>
      <c r="Q43" s="71"/>
      <c r="R43" s="72"/>
      <c r="S43" s="72"/>
      <c r="T43" s="72"/>
      <c r="U43" s="253"/>
      <c r="V43" s="254"/>
      <c r="W43" s="254"/>
      <c r="X43" s="254"/>
      <c r="Y43" s="254"/>
      <c r="Z43" s="254"/>
      <c r="AA43" s="254"/>
      <c r="AB43" s="254"/>
      <c r="AC43" s="254"/>
      <c r="AD43" s="254"/>
      <c r="AE43" s="254"/>
      <c r="AF43" s="254"/>
      <c r="AG43" s="254"/>
      <c r="AH43" s="254"/>
      <c r="AI43" s="254"/>
      <c r="AJ43" s="255"/>
      <c r="AK43" s="69"/>
      <c r="AL43" s="69"/>
      <c r="AM43" s="240" t="str">
        <f>IF([1]回答表!X43="●",[1]回答表!O72,IF([1]回答表!AA43="●",[1]回答表!O92,""))</f>
        <v/>
      </c>
      <c r="AN43" s="241"/>
      <c r="AO43" s="244" t="s">
        <v>34</v>
      </c>
      <c r="AP43" s="244"/>
      <c r="AQ43" s="244"/>
      <c r="AR43" s="244"/>
      <c r="AS43" s="244"/>
      <c r="AT43" s="244"/>
      <c r="AU43" s="244"/>
      <c r="AV43" s="244"/>
      <c r="AW43" s="244"/>
      <c r="AX43" s="244"/>
      <c r="AY43" s="244"/>
      <c r="AZ43" s="244"/>
      <c r="BA43" s="244"/>
      <c r="BB43" s="245"/>
      <c r="BC43" s="57"/>
      <c r="BD43" s="53"/>
      <c r="BE43" s="53"/>
      <c r="BF43" s="161" t="s">
        <v>35</v>
      </c>
      <c r="BG43" s="144"/>
      <c r="BH43" s="144"/>
      <c r="BI43" s="146"/>
      <c r="BJ43" s="161" t="s">
        <v>36</v>
      </c>
      <c r="BK43" s="144"/>
      <c r="BL43" s="144"/>
      <c r="BM43" s="146"/>
      <c r="BN43" s="161" t="s">
        <v>37</v>
      </c>
      <c r="BO43" s="144"/>
      <c r="BP43" s="144"/>
      <c r="BQ43" s="146"/>
      <c r="BR43" s="27"/>
      <c r="BS43" s="42"/>
    </row>
    <row r="44" spans="1:71" ht="29.1" customHeight="1">
      <c r="A44" s="60"/>
      <c r="B44" s="60"/>
      <c r="C44" s="51"/>
      <c r="D44" s="198" t="s">
        <v>38</v>
      </c>
      <c r="E44" s="199"/>
      <c r="F44" s="199"/>
      <c r="G44" s="199"/>
      <c r="H44" s="199"/>
      <c r="I44" s="199"/>
      <c r="J44" s="199"/>
      <c r="K44" s="199"/>
      <c r="L44" s="199"/>
      <c r="M44" s="200"/>
      <c r="N44" s="176" t="str">
        <f>IF([1]回答表!AA43="●","●","")</f>
        <v/>
      </c>
      <c r="O44" s="177"/>
      <c r="P44" s="177"/>
      <c r="Q44" s="178"/>
      <c r="R44" s="56"/>
      <c r="S44" s="56"/>
      <c r="T44" s="56"/>
      <c r="U44" s="253"/>
      <c r="V44" s="254"/>
      <c r="W44" s="254"/>
      <c r="X44" s="254"/>
      <c r="Y44" s="254"/>
      <c r="Z44" s="254"/>
      <c r="AA44" s="254"/>
      <c r="AB44" s="254"/>
      <c r="AC44" s="254"/>
      <c r="AD44" s="254"/>
      <c r="AE44" s="254"/>
      <c r="AF44" s="254"/>
      <c r="AG44" s="254"/>
      <c r="AH44" s="254"/>
      <c r="AI44" s="254"/>
      <c r="AJ44" s="255"/>
      <c r="AK44" s="69"/>
      <c r="AL44" s="69"/>
      <c r="AM44" s="240" t="str">
        <f>IF([1]回答表!X43="●",[1]回答表!O73,IF([1]回答表!AA43="●",[1]回答表!O93,""))</f>
        <v/>
      </c>
      <c r="AN44" s="241"/>
      <c r="AO44" s="246" t="s">
        <v>39</v>
      </c>
      <c r="AP44" s="247"/>
      <c r="AQ44" s="247"/>
      <c r="AR44" s="247"/>
      <c r="AS44" s="247"/>
      <c r="AT44" s="247"/>
      <c r="AU44" s="247"/>
      <c r="AV44" s="247"/>
      <c r="AW44" s="247"/>
      <c r="AX44" s="247"/>
      <c r="AY44" s="247"/>
      <c r="AZ44" s="247"/>
      <c r="BA44" s="247"/>
      <c r="BB44" s="248"/>
      <c r="BC44" s="57"/>
      <c r="BD44" s="73"/>
      <c r="BE44" s="73"/>
      <c r="BF44" s="143"/>
      <c r="BG44" s="144"/>
      <c r="BH44" s="144"/>
      <c r="BI44" s="146"/>
      <c r="BJ44" s="143"/>
      <c r="BK44" s="144"/>
      <c r="BL44" s="144"/>
      <c r="BM44" s="146"/>
      <c r="BN44" s="143"/>
      <c r="BO44" s="144"/>
      <c r="BP44" s="144"/>
      <c r="BQ44" s="146"/>
      <c r="BR44" s="27"/>
      <c r="BS44" s="42"/>
    </row>
    <row r="45" spans="1:71" ht="15.6" customHeight="1">
      <c r="A45" s="60"/>
      <c r="B45" s="60"/>
      <c r="C45" s="51"/>
      <c r="D45" s="201"/>
      <c r="E45" s="202"/>
      <c r="F45" s="202"/>
      <c r="G45" s="202"/>
      <c r="H45" s="202"/>
      <c r="I45" s="202"/>
      <c r="J45" s="202"/>
      <c r="K45" s="202"/>
      <c r="L45" s="202"/>
      <c r="M45" s="203"/>
      <c r="N45" s="179"/>
      <c r="O45" s="180"/>
      <c r="P45" s="180"/>
      <c r="Q45" s="181"/>
      <c r="R45" s="56"/>
      <c r="S45" s="56"/>
      <c r="T45" s="56"/>
      <c r="U45" s="253"/>
      <c r="V45" s="254"/>
      <c r="W45" s="254"/>
      <c r="X45" s="254"/>
      <c r="Y45" s="254"/>
      <c r="Z45" s="254"/>
      <c r="AA45" s="254"/>
      <c r="AB45" s="254"/>
      <c r="AC45" s="254"/>
      <c r="AD45" s="254"/>
      <c r="AE45" s="254"/>
      <c r="AF45" s="254"/>
      <c r="AG45" s="254"/>
      <c r="AH45" s="254"/>
      <c r="AI45" s="254"/>
      <c r="AJ45" s="255"/>
      <c r="AK45" s="69"/>
      <c r="AL45" s="69"/>
      <c r="AM45" s="249" t="str">
        <f>IF([1]回答表!X43="●",[1]回答表!O74,IF([1]回答表!AA43="●",[1]回答表!O94,""))</f>
        <v/>
      </c>
      <c r="AN45" s="250"/>
      <c r="AO45" s="242" t="s">
        <v>40</v>
      </c>
      <c r="AP45" s="242"/>
      <c r="AQ45" s="242"/>
      <c r="AR45" s="242"/>
      <c r="AS45" s="242"/>
      <c r="AT45" s="242"/>
      <c r="AU45" s="242"/>
      <c r="AV45" s="242"/>
      <c r="AW45" s="242"/>
      <c r="AX45" s="242"/>
      <c r="AY45" s="242"/>
      <c r="AZ45" s="242"/>
      <c r="BA45" s="242"/>
      <c r="BB45" s="243"/>
      <c r="BC45" s="57"/>
      <c r="BD45" s="73"/>
      <c r="BE45" s="73"/>
      <c r="BF45" s="147"/>
      <c r="BG45" s="148"/>
      <c r="BH45" s="148"/>
      <c r="BI45" s="149"/>
      <c r="BJ45" s="147"/>
      <c r="BK45" s="148"/>
      <c r="BL45" s="148"/>
      <c r="BM45" s="149"/>
      <c r="BN45" s="147"/>
      <c r="BO45" s="148"/>
      <c r="BP45" s="148"/>
      <c r="BQ45" s="149"/>
      <c r="BR45" s="27"/>
      <c r="BS45" s="42"/>
    </row>
    <row r="46" spans="1:71" ht="15.6" customHeight="1">
      <c r="A46" s="60"/>
      <c r="B46" s="60"/>
      <c r="C46" s="51"/>
      <c r="D46" s="201"/>
      <c r="E46" s="202"/>
      <c r="F46" s="202"/>
      <c r="G46" s="202"/>
      <c r="H46" s="202"/>
      <c r="I46" s="202"/>
      <c r="J46" s="202"/>
      <c r="K46" s="202"/>
      <c r="L46" s="202"/>
      <c r="M46" s="203"/>
      <c r="N46" s="179"/>
      <c r="O46" s="180"/>
      <c r="P46" s="180"/>
      <c r="Q46" s="181"/>
      <c r="R46" s="56"/>
      <c r="S46" s="56"/>
      <c r="T46" s="56"/>
      <c r="U46" s="253"/>
      <c r="V46" s="254"/>
      <c r="W46" s="254"/>
      <c r="X46" s="254"/>
      <c r="Y46" s="254"/>
      <c r="Z46" s="254"/>
      <c r="AA46" s="254"/>
      <c r="AB46" s="254"/>
      <c r="AC46" s="254"/>
      <c r="AD46" s="254"/>
      <c r="AE46" s="254"/>
      <c r="AF46" s="254"/>
      <c r="AG46" s="254"/>
      <c r="AH46" s="254"/>
      <c r="AI46" s="254"/>
      <c r="AJ46" s="255"/>
      <c r="AK46" s="69"/>
      <c r="AL46" s="69"/>
      <c r="AM46" s="249" t="str">
        <f>IF([1]回答表!X43="●",[1]回答表!AG71,IF([1]回答表!AA43="●",[1]回答表!AG91,""))</f>
        <v/>
      </c>
      <c r="AN46" s="250"/>
      <c r="AO46" s="242" t="s">
        <v>41</v>
      </c>
      <c r="AP46" s="242"/>
      <c r="AQ46" s="242"/>
      <c r="AR46" s="242"/>
      <c r="AS46" s="242"/>
      <c r="AT46" s="242"/>
      <c r="AU46" s="242"/>
      <c r="AV46" s="242"/>
      <c r="AW46" s="242"/>
      <c r="AX46" s="242"/>
      <c r="AY46" s="242"/>
      <c r="AZ46" s="242"/>
      <c r="BA46" s="242"/>
      <c r="BB46" s="243"/>
      <c r="BC46" s="57"/>
      <c r="BD46" s="73"/>
      <c r="BE46" s="73"/>
      <c r="BF46" s="23"/>
      <c r="BG46" s="23"/>
      <c r="BH46" s="23"/>
      <c r="BI46" s="23"/>
      <c r="BJ46" s="23"/>
      <c r="BK46" s="23"/>
      <c r="BL46" s="23"/>
      <c r="BM46" s="23"/>
      <c r="BN46" s="23"/>
      <c r="BO46" s="23"/>
      <c r="BP46" s="23"/>
      <c r="BQ46" s="23"/>
      <c r="BR46" s="27"/>
      <c r="BS46" s="42"/>
    </row>
    <row r="47" spans="1:71" ht="15.6" customHeight="1">
      <c r="A47" s="60"/>
      <c r="B47" s="60"/>
      <c r="C47" s="51"/>
      <c r="D47" s="204"/>
      <c r="E47" s="205"/>
      <c r="F47" s="205"/>
      <c r="G47" s="205"/>
      <c r="H47" s="205"/>
      <c r="I47" s="205"/>
      <c r="J47" s="205"/>
      <c r="K47" s="205"/>
      <c r="L47" s="205"/>
      <c r="M47" s="206"/>
      <c r="N47" s="182"/>
      <c r="O47" s="183"/>
      <c r="P47" s="183"/>
      <c r="Q47" s="184"/>
      <c r="R47" s="56"/>
      <c r="S47" s="56"/>
      <c r="T47" s="56"/>
      <c r="U47" s="256"/>
      <c r="V47" s="257"/>
      <c r="W47" s="257"/>
      <c r="X47" s="257"/>
      <c r="Y47" s="257"/>
      <c r="Z47" s="257"/>
      <c r="AA47" s="257"/>
      <c r="AB47" s="257"/>
      <c r="AC47" s="257"/>
      <c r="AD47" s="257"/>
      <c r="AE47" s="257"/>
      <c r="AF47" s="257"/>
      <c r="AG47" s="257"/>
      <c r="AH47" s="257"/>
      <c r="AI47" s="257"/>
      <c r="AJ47" s="258"/>
      <c r="AK47" s="69"/>
      <c r="AL47" s="69"/>
      <c r="AM47" s="249" t="str">
        <f>IF([1]回答表!X43="●",[1]回答表!AG72,IF([1]回答表!AA43="●",[1]回答表!AG92,""))</f>
        <v/>
      </c>
      <c r="AN47" s="250"/>
      <c r="AO47" s="242" t="s">
        <v>42</v>
      </c>
      <c r="AP47" s="242"/>
      <c r="AQ47" s="242"/>
      <c r="AR47" s="242"/>
      <c r="AS47" s="242"/>
      <c r="AT47" s="242"/>
      <c r="AU47" s="242"/>
      <c r="AV47" s="242"/>
      <c r="AW47" s="242"/>
      <c r="AX47" s="242"/>
      <c r="AY47" s="242"/>
      <c r="AZ47" s="242"/>
      <c r="BA47" s="242"/>
      <c r="BB47" s="243"/>
      <c r="BC47" s="57"/>
      <c r="BD47" s="73"/>
      <c r="BE47" s="73"/>
      <c r="BF47" s="23"/>
      <c r="BG47" s="23"/>
      <c r="BH47" s="23"/>
      <c r="BI47" s="23"/>
      <c r="BJ47" s="23"/>
      <c r="BK47" s="23"/>
      <c r="BL47" s="23"/>
      <c r="BM47" s="23"/>
      <c r="BN47" s="23"/>
      <c r="BO47" s="23"/>
      <c r="BP47" s="23"/>
      <c r="BQ47" s="23"/>
      <c r="BR47" s="27"/>
      <c r="BS47" s="42"/>
    </row>
    <row r="48" spans="1:71" ht="15.6" customHeight="1">
      <c r="A48" s="60"/>
      <c r="B48" s="60"/>
      <c r="C48" s="51"/>
      <c r="D48" s="70"/>
      <c r="E48" s="70"/>
      <c r="F48" s="70"/>
      <c r="G48" s="70"/>
      <c r="H48" s="70"/>
      <c r="I48" s="70"/>
      <c r="J48" s="70"/>
      <c r="K48" s="70"/>
      <c r="L48" s="70"/>
      <c r="M48" s="70"/>
      <c r="N48" s="70"/>
      <c r="O48" s="70"/>
      <c r="P48" s="70"/>
      <c r="Q48" s="70"/>
      <c r="R48" s="56"/>
      <c r="S48" s="56"/>
      <c r="T48" s="56"/>
      <c r="U48" s="56"/>
      <c r="V48" s="56"/>
      <c r="W48" s="56"/>
      <c r="X48" s="56"/>
      <c r="Y48" s="56"/>
      <c r="Z48" s="56"/>
      <c r="AA48" s="56"/>
      <c r="AB48" s="56"/>
      <c r="AC48" s="56"/>
      <c r="AD48" s="56"/>
      <c r="AE48" s="56"/>
      <c r="AF48" s="56"/>
      <c r="AG48" s="56"/>
      <c r="AH48" s="56"/>
      <c r="AI48" s="56"/>
      <c r="AJ48" s="56"/>
      <c r="AK48" s="69"/>
      <c r="AL48" s="69"/>
      <c r="AM48" s="74"/>
      <c r="AN48" s="74"/>
      <c r="AO48" s="74"/>
      <c r="AP48" s="74"/>
      <c r="AQ48" s="74"/>
      <c r="AR48" s="74"/>
      <c r="AS48" s="74"/>
      <c r="AT48" s="74"/>
      <c r="AU48" s="74"/>
      <c r="AV48" s="74"/>
      <c r="AW48" s="74"/>
      <c r="AX48" s="74"/>
      <c r="AY48" s="74"/>
      <c r="AZ48" s="74"/>
      <c r="BA48" s="74"/>
      <c r="BB48" s="74"/>
      <c r="BC48" s="57"/>
      <c r="BD48" s="73"/>
      <c r="BE48" s="73"/>
      <c r="BF48" s="23"/>
      <c r="BG48" s="23"/>
      <c r="BH48" s="23"/>
      <c r="BI48" s="23"/>
      <c r="BJ48" s="23"/>
      <c r="BK48" s="23"/>
      <c r="BL48" s="23"/>
      <c r="BM48" s="23"/>
      <c r="BN48" s="23"/>
      <c r="BO48" s="23"/>
      <c r="BP48" s="23"/>
      <c r="BQ48" s="23"/>
      <c r="BR48" s="27"/>
      <c r="BS48" s="42"/>
    </row>
    <row r="49" spans="1:144" ht="6.95" customHeight="1">
      <c r="A49" s="60"/>
      <c r="B49" s="60"/>
      <c r="C49" s="51"/>
      <c r="D49" s="70"/>
      <c r="E49" s="70"/>
      <c r="F49" s="70"/>
      <c r="G49" s="70"/>
      <c r="H49" s="70"/>
      <c r="I49" s="70"/>
      <c r="J49" s="70"/>
      <c r="K49" s="70"/>
      <c r="L49" s="70"/>
      <c r="M49" s="70"/>
      <c r="N49" s="75"/>
      <c r="O49" s="75"/>
      <c r="P49" s="75"/>
      <c r="Q49" s="75"/>
      <c r="R49" s="56"/>
      <c r="S49" s="56"/>
      <c r="T49" s="56"/>
      <c r="U49" s="56"/>
      <c r="V49" s="56"/>
      <c r="W49" s="56"/>
      <c r="X49" s="23"/>
      <c r="Y49" s="23"/>
      <c r="Z49" s="23"/>
      <c r="AA49" s="54"/>
      <c r="AB49" s="54"/>
      <c r="AC49" s="54"/>
      <c r="AD49" s="54"/>
      <c r="AE49" s="54"/>
      <c r="AF49" s="54"/>
      <c r="AG49" s="54"/>
      <c r="AH49" s="54"/>
      <c r="AI49" s="54"/>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7"/>
      <c r="BS49" s="42"/>
    </row>
    <row r="50" spans="1:144" ht="18.600000000000001" customHeight="1">
      <c r="A50" s="60"/>
      <c r="B50" s="60"/>
      <c r="C50" s="51"/>
      <c r="D50" s="70"/>
      <c r="E50" s="70"/>
      <c r="F50" s="70"/>
      <c r="G50" s="70"/>
      <c r="H50" s="70"/>
      <c r="I50" s="70"/>
      <c r="J50" s="70"/>
      <c r="K50" s="70"/>
      <c r="L50" s="70"/>
      <c r="M50" s="70"/>
      <c r="N50" s="75"/>
      <c r="O50" s="75"/>
      <c r="P50" s="75"/>
      <c r="Q50" s="75"/>
      <c r="R50" s="56"/>
      <c r="S50" s="56"/>
      <c r="T50" s="56"/>
      <c r="U50" s="61" t="s">
        <v>43</v>
      </c>
      <c r="V50" s="56"/>
      <c r="W50" s="56"/>
      <c r="X50" s="62"/>
      <c r="Y50" s="62"/>
      <c r="Z50" s="62"/>
      <c r="AA50" s="54"/>
      <c r="AB50" s="63"/>
      <c r="AC50" s="54"/>
      <c r="AD50" s="54"/>
      <c r="AE50" s="54"/>
      <c r="AF50" s="54"/>
      <c r="AG50" s="54"/>
      <c r="AH50" s="54"/>
      <c r="AI50" s="54"/>
      <c r="AJ50" s="54"/>
      <c r="AK50" s="54"/>
      <c r="AL50" s="54"/>
      <c r="AM50" s="61" t="s">
        <v>44</v>
      </c>
      <c r="AN50" s="54"/>
      <c r="AO50" s="54"/>
      <c r="AP50" s="54"/>
      <c r="AQ50" s="54"/>
      <c r="AR50" s="54"/>
      <c r="AS50" s="54"/>
      <c r="AT50" s="54"/>
      <c r="AU50" s="54"/>
      <c r="AV50" s="54"/>
      <c r="AW50" s="54"/>
      <c r="AX50" s="53"/>
      <c r="AY50" s="53"/>
      <c r="AZ50" s="53"/>
      <c r="BA50" s="53"/>
      <c r="BB50" s="53"/>
      <c r="BC50" s="53"/>
      <c r="BD50" s="53"/>
      <c r="BE50" s="53"/>
      <c r="BF50" s="53"/>
      <c r="BG50" s="53"/>
      <c r="BH50" s="53"/>
      <c r="BI50" s="53"/>
      <c r="BJ50" s="53"/>
      <c r="BK50" s="53"/>
      <c r="BL50" s="53"/>
      <c r="BM50" s="53"/>
      <c r="BN50" s="53"/>
      <c r="BO50" s="53"/>
      <c r="BP50" s="53"/>
      <c r="BQ50" s="23"/>
      <c r="BR50" s="27"/>
      <c r="BS50" s="42"/>
    </row>
    <row r="51" spans="1:144" ht="15.6" customHeight="1">
      <c r="A51" s="60"/>
      <c r="B51" s="60"/>
      <c r="C51" s="51"/>
      <c r="D51" s="167" t="s">
        <v>45</v>
      </c>
      <c r="E51" s="168"/>
      <c r="F51" s="168"/>
      <c r="G51" s="168"/>
      <c r="H51" s="168"/>
      <c r="I51" s="168"/>
      <c r="J51" s="168"/>
      <c r="K51" s="168"/>
      <c r="L51" s="168"/>
      <c r="M51" s="169"/>
      <c r="N51" s="176" t="str">
        <f>IF([1]回答表!AD43="●","●","")</f>
        <v>●</v>
      </c>
      <c r="O51" s="177"/>
      <c r="P51" s="177"/>
      <c r="Q51" s="178"/>
      <c r="R51" s="56"/>
      <c r="S51" s="56"/>
      <c r="T51" s="56"/>
      <c r="U51" s="185" t="str">
        <f>IF([1]回答表!AD43="●",[1]回答表!B99,"")</f>
        <v>上水道事業への統合タイミング研究、資産の把握</v>
      </c>
      <c r="V51" s="186"/>
      <c r="W51" s="186"/>
      <c r="X51" s="186"/>
      <c r="Y51" s="186"/>
      <c r="Z51" s="186"/>
      <c r="AA51" s="186"/>
      <c r="AB51" s="186"/>
      <c r="AC51" s="186"/>
      <c r="AD51" s="186"/>
      <c r="AE51" s="186"/>
      <c r="AF51" s="186"/>
      <c r="AG51" s="186"/>
      <c r="AH51" s="186"/>
      <c r="AI51" s="186"/>
      <c r="AJ51" s="187"/>
      <c r="AK51" s="76"/>
      <c r="AL51" s="76"/>
      <c r="AM51" s="185" t="str">
        <f>IF([1]回答表!AD43="●",[1]回答表!B104,"")</f>
        <v>赤字体質に係る上水道事業への影響、料金体系の見直し</v>
      </c>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6"/>
      <c r="BQ51" s="187"/>
      <c r="BR51" s="27"/>
      <c r="BS51" s="42"/>
    </row>
    <row r="52" spans="1:144" ht="15.6" customHeight="1">
      <c r="A52" s="60"/>
      <c r="B52" s="60"/>
      <c r="C52" s="51"/>
      <c r="D52" s="170"/>
      <c r="E52" s="171"/>
      <c r="F52" s="171"/>
      <c r="G52" s="171"/>
      <c r="H52" s="171"/>
      <c r="I52" s="171"/>
      <c r="J52" s="171"/>
      <c r="K52" s="171"/>
      <c r="L52" s="171"/>
      <c r="M52" s="172"/>
      <c r="N52" s="179"/>
      <c r="O52" s="180"/>
      <c r="P52" s="180"/>
      <c r="Q52" s="181"/>
      <c r="R52" s="56"/>
      <c r="S52" s="56"/>
      <c r="T52" s="56"/>
      <c r="U52" s="188"/>
      <c r="V52" s="189"/>
      <c r="W52" s="189"/>
      <c r="X52" s="189"/>
      <c r="Y52" s="189"/>
      <c r="Z52" s="189"/>
      <c r="AA52" s="189"/>
      <c r="AB52" s="189"/>
      <c r="AC52" s="189"/>
      <c r="AD52" s="189"/>
      <c r="AE52" s="189"/>
      <c r="AF52" s="189"/>
      <c r="AG52" s="189"/>
      <c r="AH52" s="189"/>
      <c r="AI52" s="189"/>
      <c r="AJ52" s="190"/>
      <c r="AK52" s="76"/>
      <c r="AL52" s="76"/>
      <c r="AM52" s="188"/>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89"/>
      <c r="BQ52" s="190"/>
      <c r="BR52" s="27"/>
      <c r="BS52" s="42"/>
    </row>
    <row r="53" spans="1:144" ht="15.6" customHeight="1">
      <c r="A53" s="60"/>
      <c r="B53" s="60"/>
      <c r="C53" s="51"/>
      <c r="D53" s="170"/>
      <c r="E53" s="171"/>
      <c r="F53" s="171"/>
      <c r="G53" s="171"/>
      <c r="H53" s="171"/>
      <c r="I53" s="171"/>
      <c r="J53" s="171"/>
      <c r="K53" s="171"/>
      <c r="L53" s="171"/>
      <c r="M53" s="172"/>
      <c r="N53" s="179"/>
      <c r="O53" s="180"/>
      <c r="P53" s="180"/>
      <c r="Q53" s="181"/>
      <c r="R53" s="56"/>
      <c r="S53" s="56"/>
      <c r="T53" s="56"/>
      <c r="U53" s="188"/>
      <c r="V53" s="189"/>
      <c r="W53" s="189"/>
      <c r="X53" s="189"/>
      <c r="Y53" s="189"/>
      <c r="Z53" s="189"/>
      <c r="AA53" s="189"/>
      <c r="AB53" s="189"/>
      <c r="AC53" s="189"/>
      <c r="AD53" s="189"/>
      <c r="AE53" s="189"/>
      <c r="AF53" s="189"/>
      <c r="AG53" s="189"/>
      <c r="AH53" s="189"/>
      <c r="AI53" s="189"/>
      <c r="AJ53" s="190"/>
      <c r="AK53" s="76"/>
      <c r="AL53" s="76"/>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89"/>
      <c r="BQ53" s="190"/>
      <c r="BR53" s="27"/>
      <c r="BS53" s="42"/>
    </row>
    <row r="54" spans="1:144" ht="15.6" customHeight="1">
      <c r="A54" s="2"/>
      <c r="B54" s="2"/>
      <c r="C54" s="51"/>
      <c r="D54" s="173"/>
      <c r="E54" s="174"/>
      <c r="F54" s="174"/>
      <c r="G54" s="174"/>
      <c r="H54" s="174"/>
      <c r="I54" s="174"/>
      <c r="J54" s="174"/>
      <c r="K54" s="174"/>
      <c r="L54" s="174"/>
      <c r="M54" s="175"/>
      <c r="N54" s="182"/>
      <c r="O54" s="183"/>
      <c r="P54" s="183"/>
      <c r="Q54" s="184"/>
      <c r="R54" s="56"/>
      <c r="S54" s="56"/>
      <c r="T54" s="56"/>
      <c r="U54" s="191"/>
      <c r="V54" s="192"/>
      <c r="W54" s="192"/>
      <c r="X54" s="192"/>
      <c r="Y54" s="192"/>
      <c r="Z54" s="192"/>
      <c r="AA54" s="192"/>
      <c r="AB54" s="192"/>
      <c r="AC54" s="192"/>
      <c r="AD54" s="192"/>
      <c r="AE54" s="192"/>
      <c r="AF54" s="192"/>
      <c r="AG54" s="192"/>
      <c r="AH54" s="192"/>
      <c r="AI54" s="192"/>
      <c r="AJ54" s="193"/>
      <c r="AK54" s="76"/>
      <c r="AL54" s="76"/>
      <c r="AM54" s="191"/>
      <c r="AN54" s="192"/>
      <c r="AO54" s="192"/>
      <c r="AP54" s="192"/>
      <c r="AQ54" s="192"/>
      <c r="AR54" s="192"/>
      <c r="AS54" s="192"/>
      <c r="AT54" s="192"/>
      <c r="AU54" s="192"/>
      <c r="AV54" s="192"/>
      <c r="AW54" s="192"/>
      <c r="AX54" s="192"/>
      <c r="AY54" s="192"/>
      <c r="AZ54" s="192"/>
      <c r="BA54" s="192"/>
      <c r="BB54" s="192"/>
      <c r="BC54" s="192"/>
      <c r="BD54" s="192"/>
      <c r="BE54" s="192"/>
      <c r="BF54" s="192"/>
      <c r="BG54" s="192"/>
      <c r="BH54" s="192"/>
      <c r="BI54" s="192"/>
      <c r="BJ54" s="192"/>
      <c r="BK54" s="192"/>
      <c r="BL54" s="192"/>
      <c r="BM54" s="192"/>
      <c r="BN54" s="192"/>
      <c r="BO54" s="192"/>
      <c r="BP54" s="192"/>
      <c r="BQ54" s="193"/>
      <c r="BR54" s="27"/>
      <c r="BS54" s="42"/>
    </row>
    <row r="55" spans="1:144" ht="15.6" customHeight="1">
      <c r="A55" s="2"/>
      <c r="B55" s="2"/>
      <c r="C55" s="77"/>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c r="AZ55" s="78"/>
      <c r="BA55" s="78"/>
      <c r="BB55" s="78"/>
      <c r="BC55" s="78"/>
      <c r="BD55" s="78"/>
      <c r="BE55" s="78"/>
      <c r="BF55" s="78"/>
      <c r="BG55" s="78"/>
      <c r="BH55" s="78"/>
      <c r="BI55" s="78"/>
      <c r="BJ55" s="78"/>
      <c r="BK55" s="78"/>
      <c r="BL55" s="78"/>
      <c r="BM55" s="78"/>
      <c r="BN55" s="78"/>
      <c r="BO55" s="78"/>
      <c r="BP55" s="78"/>
      <c r="BQ55" s="78"/>
      <c r="BR55" s="79"/>
      <c r="BS55" s="42"/>
    </row>
    <row r="56" spans="1:144" ht="15.6" customHeight="1">
      <c r="A56" s="2"/>
      <c r="B56" s="2"/>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43"/>
      <c r="BA56" s="43"/>
      <c r="BB56" s="43"/>
      <c r="BC56" s="43"/>
      <c r="BD56" s="43"/>
      <c r="BE56" s="43"/>
      <c r="BF56" s="43"/>
      <c r="BG56" s="43"/>
      <c r="BH56" s="43"/>
      <c r="BI56" s="43"/>
      <c r="BJ56" s="43"/>
      <c r="BK56" s="43"/>
      <c r="BL56" s="43"/>
      <c r="BM56" s="43"/>
      <c r="BN56" s="43"/>
      <c r="BO56" s="43"/>
      <c r="BP56" s="43"/>
      <c r="BQ56" s="43"/>
      <c r="BR56" s="43"/>
      <c r="BS56" s="42"/>
    </row>
    <row r="57" spans="1:144" ht="12.6" customHeight="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1:144" ht="12.6" customHeight="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3: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3: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3: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3: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3: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3: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3: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3: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row r="74" spans="3:144" ht="12.6" customHeight="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c r="EN74" s="41"/>
    </row>
    <row r="75" spans="3:144" ht="12.6" customHeight="1">
      <c r="BV75" s="41"/>
      <c r="BW75" s="41"/>
      <c r="BX75" s="41"/>
      <c r="BY75" s="41"/>
      <c r="BZ75" s="41"/>
      <c r="CA75" s="41"/>
      <c r="CB75" s="41"/>
      <c r="CC75" s="41"/>
      <c r="CD75" s="41"/>
      <c r="CE75" s="41"/>
      <c r="CF75" s="41"/>
      <c r="CG75" s="41"/>
      <c r="CH75" s="41"/>
      <c r="CI75" s="41"/>
      <c r="CJ75" s="41"/>
      <c r="CK75" s="41"/>
      <c r="CL75" s="41"/>
      <c r="CM75" s="41"/>
      <c r="CN75" s="41"/>
      <c r="CO75" s="41"/>
      <c r="CP75" s="41"/>
      <c r="CQ75" s="41"/>
      <c r="CR75" s="41"/>
      <c r="CS75" s="41"/>
      <c r="CT75" s="41"/>
      <c r="CU75" s="41"/>
      <c r="CV75" s="41"/>
      <c r="CW75" s="41"/>
      <c r="CX75" s="41"/>
      <c r="CY75" s="41"/>
      <c r="CZ75" s="41"/>
      <c r="DA75" s="41"/>
      <c r="DB75" s="41"/>
      <c r="DC75" s="41"/>
      <c r="DD75" s="41"/>
      <c r="DE75" s="41"/>
      <c r="DF75" s="41"/>
      <c r="DG75" s="41"/>
      <c r="DH75" s="41"/>
      <c r="DI75" s="41"/>
      <c r="DJ75" s="41"/>
      <c r="DK75" s="41"/>
      <c r="DL75" s="41"/>
      <c r="DM75" s="41"/>
      <c r="DN75" s="41"/>
      <c r="DO75" s="41"/>
      <c r="DP75" s="41"/>
      <c r="DQ75" s="41"/>
      <c r="DR75" s="41"/>
      <c r="DS75" s="41"/>
      <c r="DT75" s="41"/>
      <c r="DU75" s="41"/>
      <c r="DV75" s="41"/>
      <c r="DW75" s="41"/>
      <c r="DX75" s="41"/>
      <c r="DY75" s="41"/>
      <c r="DZ75" s="41"/>
      <c r="EA75" s="41"/>
      <c r="EB75" s="41"/>
      <c r="EC75" s="41"/>
      <c r="ED75" s="41"/>
      <c r="EE75" s="41"/>
      <c r="EF75" s="41"/>
      <c r="EG75" s="41"/>
      <c r="EH75" s="41"/>
      <c r="EI75" s="41"/>
      <c r="EJ75" s="41"/>
      <c r="EK75" s="41"/>
      <c r="EL75" s="41"/>
      <c r="EM75" s="41"/>
      <c r="EN75" s="41"/>
    </row>
  </sheetData>
  <mergeCells count="6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BF36:BI38"/>
    <mergeCell ref="BJ36:BM38"/>
    <mergeCell ref="D44:M47"/>
    <mergeCell ref="N44:Q47"/>
    <mergeCell ref="AM46:AN46"/>
    <mergeCell ref="AO46:BB46"/>
    <mergeCell ref="AM47:AN47"/>
    <mergeCell ref="AO47:BB47"/>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AO45:BB45"/>
    <mergeCell ref="D51:M54"/>
    <mergeCell ref="N51:Q54"/>
    <mergeCell ref="U51:AJ54"/>
    <mergeCell ref="AM51:BQ54"/>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25" right="0.25" top="0.75" bottom="0.75" header="0.3" footer="0.3"/>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F2957-B743-4023-806E-2AB1FD74AD68}">
  <sheetPr>
    <pageSetUpPr fitToPage="1"/>
  </sheetPr>
  <dimension ref="A1:EN73"/>
  <sheetViews>
    <sheetView showZeros="0" view="pageBreakPreview" zoomScale="55" zoomScaleNormal="55" zoomScaleSheetLayoutView="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8" t="s">
        <v>7</v>
      </c>
      <c r="D8" s="139"/>
      <c r="E8" s="139"/>
      <c r="F8" s="139"/>
      <c r="G8" s="139"/>
      <c r="H8" s="139"/>
      <c r="I8" s="139"/>
      <c r="J8" s="139"/>
      <c r="K8" s="139"/>
      <c r="L8" s="139"/>
      <c r="M8" s="139"/>
      <c r="N8" s="139"/>
      <c r="O8" s="139"/>
      <c r="P8" s="139"/>
      <c r="Q8" s="139"/>
      <c r="R8" s="139"/>
      <c r="S8" s="139"/>
      <c r="T8" s="139"/>
      <c r="U8" s="140" t="s">
        <v>12</v>
      </c>
      <c r="V8" s="141"/>
      <c r="W8" s="141"/>
      <c r="X8" s="141"/>
      <c r="Y8" s="141"/>
      <c r="Z8" s="141"/>
      <c r="AA8" s="141"/>
      <c r="AB8" s="141"/>
      <c r="AC8" s="141"/>
      <c r="AD8" s="141"/>
      <c r="AE8" s="141"/>
      <c r="AF8" s="141"/>
      <c r="AG8" s="141"/>
      <c r="AH8" s="141"/>
      <c r="AI8" s="141"/>
      <c r="AJ8" s="141"/>
      <c r="AK8" s="141"/>
      <c r="AL8" s="141"/>
      <c r="AM8" s="141"/>
      <c r="AN8" s="142"/>
      <c r="AO8" s="150" t="s">
        <v>0</v>
      </c>
      <c r="AP8" s="141"/>
      <c r="AQ8" s="141"/>
      <c r="AR8" s="141"/>
      <c r="AS8" s="141"/>
      <c r="AT8" s="141"/>
      <c r="AU8" s="141"/>
      <c r="AV8" s="141"/>
      <c r="AW8" s="141"/>
      <c r="AX8" s="141"/>
      <c r="AY8" s="141"/>
      <c r="AZ8" s="141"/>
      <c r="BA8" s="141"/>
      <c r="BB8" s="141"/>
      <c r="BC8" s="141"/>
      <c r="BD8" s="141"/>
      <c r="BE8" s="141"/>
      <c r="BF8" s="142"/>
      <c r="BG8" s="138" t="s">
        <v>13</v>
      </c>
      <c r="BH8" s="151"/>
      <c r="BI8" s="151"/>
      <c r="BJ8" s="151"/>
      <c r="BK8" s="151"/>
      <c r="BL8" s="151"/>
      <c r="BM8" s="151"/>
      <c r="BN8" s="151"/>
      <c r="BO8" s="151"/>
      <c r="BP8" s="151"/>
      <c r="BQ8" s="151"/>
      <c r="BR8" s="6"/>
      <c r="BS8" s="4"/>
    </row>
    <row r="9" spans="3:71" s="2" customFormat="1" ht="15.6" customHeight="1">
      <c r="C9" s="139"/>
      <c r="D9" s="139"/>
      <c r="E9" s="139"/>
      <c r="F9" s="139"/>
      <c r="G9" s="139"/>
      <c r="H9" s="139"/>
      <c r="I9" s="139"/>
      <c r="J9" s="139"/>
      <c r="K9" s="139"/>
      <c r="L9" s="139"/>
      <c r="M9" s="139"/>
      <c r="N9" s="139"/>
      <c r="O9" s="139"/>
      <c r="P9" s="139"/>
      <c r="Q9" s="139"/>
      <c r="R9" s="139"/>
      <c r="S9" s="139"/>
      <c r="T9" s="139"/>
      <c r="U9" s="143"/>
      <c r="V9" s="144"/>
      <c r="W9" s="144"/>
      <c r="X9" s="144"/>
      <c r="Y9" s="144"/>
      <c r="Z9" s="144"/>
      <c r="AA9" s="144"/>
      <c r="AB9" s="144"/>
      <c r="AC9" s="144"/>
      <c r="AD9" s="144"/>
      <c r="AE9" s="144"/>
      <c r="AF9" s="144"/>
      <c r="AG9" s="144"/>
      <c r="AH9" s="145"/>
      <c r="AI9" s="145"/>
      <c r="AJ9" s="145"/>
      <c r="AK9" s="145"/>
      <c r="AL9" s="145"/>
      <c r="AM9" s="145"/>
      <c r="AN9" s="146"/>
      <c r="AO9" s="143"/>
      <c r="AP9" s="145"/>
      <c r="AQ9" s="145"/>
      <c r="AR9" s="145"/>
      <c r="AS9" s="145"/>
      <c r="AT9" s="145"/>
      <c r="AU9" s="145"/>
      <c r="AV9" s="145"/>
      <c r="AW9" s="145"/>
      <c r="AX9" s="145"/>
      <c r="AY9" s="145"/>
      <c r="AZ9" s="145"/>
      <c r="BA9" s="145"/>
      <c r="BB9" s="145"/>
      <c r="BC9" s="145"/>
      <c r="BD9" s="145"/>
      <c r="BE9" s="145"/>
      <c r="BF9" s="146"/>
      <c r="BG9" s="151"/>
      <c r="BH9" s="151"/>
      <c r="BI9" s="151"/>
      <c r="BJ9" s="151"/>
      <c r="BK9" s="151"/>
      <c r="BL9" s="151"/>
      <c r="BM9" s="151"/>
      <c r="BN9" s="151"/>
      <c r="BO9" s="151"/>
      <c r="BP9" s="151"/>
      <c r="BQ9" s="151"/>
      <c r="BR9" s="6"/>
      <c r="BS9" s="4"/>
    </row>
    <row r="10" spans="3:71" s="2" customFormat="1" ht="15.6" customHeight="1">
      <c r="C10" s="139"/>
      <c r="D10" s="139"/>
      <c r="E10" s="139"/>
      <c r="F10" s="139"/>
      <c r="G10" s="139"/>
      <c r="H10" s="139"/>
      <c r="I10" s="139"/>
      <c r="J10" s="139"/>
      <c r="K10" s="139"/>
      <c r="L10" s="139"/>
      <c r="M10" s="139"/>
      <c r="N10" s="139"/>
      <c r="O10" s="139"/>
      <c r="P10" s="139"/>
      <c r="Q10" s="139"/>
      <c r="R10" s="139"/>
      <c r="S10" s="139"/>
      <c r="T10" s="139"/>
      <c r="U10" s="147"/>
      <c r="V10" s="148"/>
      <c r="W10" s="148"/>
      <c r="X10" s="148"/>
      <c r="Y10" s="148"/>
      <c r="Z10" s="148"/>
      <c r="AA10" s="148"/>
      <c r="AB10" s="148"/>
      <c r="AC10" s="148"/>
      <c r="AD10" s="148"/>
      <c r="AE10" s="148"/>
      <c r="AF10" s="148"/>
      <c r="AG10" s="148"/>
      <c r="AH10" s="148"/>
      <c r="AI10" s="148"/>
      <c r="AJ10" s="148"/>
      <c r="AK10" s="148"/>
      <c r="AL10" s="148"/>
      <c r="AM10" s="148"/>
      <c r="AN10" s="149"/>
      <c r="AO10" s="147"/>
      <c r="AP10" s="148"/>
      <c r="AQ10" s="148"/>
      <c r="AR10" s="148"/>
      <c r="AS10" s="148"/>
      <c r="AT10" s="148"/>
      <c r="AU10" s="148"/>
      <c r="AV10" s="148"/>
      <c r="AW10" s="148"/>
      <c r="AX10" s="148"/>
      <c r="AY10" s="148"/>
      <c r="AZ10" s="148"/>
      <c r="BA10" s="148"/>
      <c r="BB10" s="148"/>
      <c r="BC10" s="148"/>
      <c r="BD10" s="148"/>
      <c r="BE10" s="148"/>
      <c r="BF10" s="149"/>
      <c r="BG10" s="151"/>
      <c r="BH10" s="151"/>
      <c r="BI10" s="151"/>
      <c r="BJ10" s="151"/>
      <c r="BK10" s="151"/>
      <c r="BL10" s="151"/>
      <c r="BM10" s="151"/>
      <c r="BN10" s="151"/>
      <c r="BO10" s="151"/>
      <c r="BP10" s="151"/>
      <c r="BQ10" s="151"/>
      <c r="BR10" s="6"/>
      <c r="BS10"/>
    </row>
    <row r="11" spans="3:71" s="2" customFormat="1" ht="15.6" customHeight="1">
      <c r="C11" s="152" t="s">
        <v>57</v>
      </c>
      <c r="D11" s="139"/>
      <c r="E11" s="139"/>
      <c r="F11" s="139"/>
      <c r="G11" s="139"/>
      <c r="H11" s="139"/>
      <c r="I11" s="139"/>
      <c r="J11" s="139"/>
      <c r="K11" s="139"/>
      <c r="L11" s="139"/>
      <c r="M11" s="139"/>
      <c r="N11" s="139"/>
      <c r="O11" s="139"/>
      <c r="P11" s="139"/>
      <c r="Q11" s="139"/>
      <c r="R11" s="139"/>
      <c r="S11" s="139"/>
      <c r="T11" s="139"/>
      <c r="U11" s="153" t="s">
        <v>58</v>
      </c>
      <c r="V11" s="154"/>
      <c r="W11" s="154"/>
      <c r="X11" s="154"/>
      <c r="Y11" s="154"/>
      <c r="Z11" s="154"/>
      <c r="AA11" s="154"/>
      <c r="AB11" s="154"/>
      <c r="AC11" s="154"/>
      <c r="AD11" s="154"/>
      <c r="AE11" s="154"/>
      <c r="AF11" s="141"/>
      <c r="AG11" s="141"/>
      <c r="AH11" s="141"/>
      <c r="AI11" s="141"/>
      <c r="AJ11" s="141"/>
      <c r="AK11" s="141"/>
      <c r="AL11" s="141"/>
      <c r="AM11" s="141"/>
      <c r="AN11" s="142"/>
      <c r="AO11" s="159" t="s">
        <v>59</v>
      </c>
      <c r="AP11" s="141"/>
      <c r="AQ11" s="141"/>
      <c r="AR11" s="141"/>
      <c r="AS11" s="141"/>
      <c r="AT11" s="141"/>
      <c r="AU11" s="141"/>
      <c r="AV11" s="141"/>
      <c r="AW11" s="141"/>
      <c r="AX11" s="141"/>
      <c r="AY11" s="141"/>
      <c r="AZ11" s="141"/>
      <c r="BA11" s="141"/>
      <c r="BB11" s="141"/>
      <c r="BC11" s="141"/>
      <c r="BD11" s="141"/>
      <c r="BE11" s="141"/>
      <c r="BF11" s="142"/>
      <c r="BG11" s="152" t="s">
        <v>60</v>
      </c>
      <c r="BH11" s="160"/>
      <c r="BI11" s="160"/>
      <c r="BJ11" s="160"/>
      <c r="BK11" s="160"/>
      <c r="BL11" s="160"/>
      <c r="BM11" s="160"/>
      <c r="BN11" s="160"/>
      <c r="BO11" s="160"/>
      <c r="BP11" s="160"/>
      <c r="BQ11" s="160"/>
      <c r="BR11" s="7"/>
      <c r="BS11"/>
    </row>
    <row r="12" spans="3:71" s="2" customFormat="1" ht="15.6" customHeight="1">
      <c r="C12" s="139"/>
      <c r="D12" s="139"/>
      <c r="E12" s="139"/>
      <c r="F12" s="139"/>
      <c r="G12" s="139"/>
      <c r="H12" s="139"/>
      <c r="I12" s="139"/>
      <c r="J12" s="139"/>
      <c r="K12" s="139"/>
      <c r="L12" s="139"/>
      <c r="M12" s="139"/>
      <c r="N12" s="139"/>
      <c r="O12" s="139"/>
      <c r="P12" s="139"/>
      <c r="Q12" s="139"/>
      <c r="R12" s="139"/>
      <c r="S12" s="139"/>
      <c r="T12" s="139"/>
      <c r="U12" s="155"/>
      <c r="V12" s="156"/>
      <c r="W12" s="156"/>
      <c r="X12" s="156"/>
      <c r="Y12" s="156"/>
      <c r="Z12" s="156"/>
      <c r="AA12" s="156"/>
      <c r="AB12" s="156"/>
      <c r="AC12" s="156"/>
      <c r="AD12" s="156"/>
      <c r="AE12" s="156"/>
      <c r="AF12" s="144"/>
      <c r="AG12" s="144"/>
      <c r="AH12" s="145"/>
      <c r="AI12" s="145"/>
      <c r="AJ12" s="145"/>
      <c r="AK12" s="145"/>
      <c r="AL12" s="145"/>
      <c r="AM12" s="145"/>
      <c r="AN12" s="146"/>
      <c r="AO12" s="143"/>
      <c r="AP12" s="145"/>
      <c r="AQ12" s="145"/>
      <c r="AR12" s="145"/>
      <c r="AS12" s="145"/>
      <c r="AT12" s="145"/>
      <c r="AU12" s="145"/>
      <c r="AV12" s="145"/>
      <c r="AW12" s="145"/>
      <c r="AX12" s="145"/>
      <c r="AY12" s="145"/>
      <c r="AZ12" s="145"/>
      <c r="BA12" s="145"/>
      <c r="BB12" s="145"/>
      <c r="BC12" s="145"/>
      <c r="BD12" s="145"/>
      <c r="BE12" s="145"/>
      <c r="BF12" s="146"/>
      <c r="BG12" s="160"/>
      <c r="BH12" s="160"/>
      <c r="BI12" s="160"/>
      <c r="BJ12" s="160"/>
      <c r="BK12" s="160"/>
      <c r="BL12" s="160"/>
      <c r="BM12" s="160"/>
      <c r="BN12" s="160"/>
      <c r="BO12" s="160"/>
      <c r="BP12" s="160"/>
      <c r="BQ12" s="160"/>
      <c r="BR12" s="7"/>
      <c r="BS12"/>
    </row>
    <row r="13" spans="3:71" s="2" customFormat="1" ht="15.6" customHeight="1">
      <c r="C13" s="139"/>
      <c r="D13" s="139"/>
      <c r="E13" s="139"/>
      <c r="F13" s="139"/>
      <c r="G13" s="139"/>
      <c r="H13" s="139"/>
      <c r="I13" s="139"/>
      <c r="J13" s="139"/>
      <c r="K13" s="139"/>
      <c r="L13" s="139"/>
      <c r="M13" s="139"/>
      <c r="N13" s="139"/>
      <c r="O13" s="139"/>
      <c r="P13" s="139"/>
      <c r="Q13" s="139"/>
      <c r="R13" s="139"/>
      <c r="S13" s="139"/>
      <c r="T13" s="139"/>
      <c r="U13" s="157"/>
      <c r="V13" s="158"/>
      <c r="W13" s="158"/>
      <c r="X13" s="158"/>
      <c r="Y13" s="158"/>
      <c r="Z13" s="158"/>
      <c r="AA13" s="158"/>
      <c r="AB13" s="158"/>
      <c r="AC13" s="158"/>
      <c r="AD13" s="158"/>
      <c r="AE13" s="158"/>
      <c r="AF13" s="148"/>
      <c r="AG13" s="148"/>
      <c r="AH13" s="148"/>
      <c r="AI13" s="148"/>
      <c r="AJ13" s="148"/>
      <c r="AK13" s="148"/>
      <c r="AL13" s="148"/>
      <c r="AM13" s="148"/>
      <c r="AN13" s="149"/>
      <c r="AO13" s="147"/>
      <c r="AP13" s="148"/>
      <c r="AQ13" s="148"/>
      <c r="AR13" s="148"/>
      <c r="AS13" s="148"/>
      <c r="AT13" s="148"/>
      <c r="AU13" s="148"/>
      <c r="AV13" s="148"/>
      <c r="AW13" s="148"/>
      <c r="AX13" s="148"/>
      <c r="AY13" s="148"/>
      <c r="AZ13" s="148"/>
      <c r="BA13" s="148"/>
      <c r="BB13" s="148"/>
      <c r="BC13" s="148"/>
      <c r="BD13" s="148"/>
      <c r="BE13" s="148"/>
      <c r="BF13" s="149"/>
      <c r="BG13" s="160"/>
      <c r="BH13" s="160"/>
      <c r="BI13" s="160"/>
      <c r="BJ13" s="160"/>
      <c r="BK13" s="160"/>
      <c r="BL13" s="160"/>
      <c r="BM13" s="160"/>
      <c r="BN13" s="160"/>
      <c r="BO13" s="160"/>
      <c r="BP13" s="160"/>
      <c r="BQ13" s="16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5" t="s">
        <v>14</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28"/>
      <c r="BB18" s="28"/>
      <c r="BC18" s="28"/>
      <c r="BD18" s="28"/>
      <c r="BE18" s="28"/>
      <c r="BF18" s="28"/>
      <c r="BG18" s="28"/>
      <c r="BH18" s="28"/>
      <c r="BI18" s="28"/>
      <c r="BJ18" s="28"/>
      <c r="BK18" s="28"/>
      <c r="BL18" s="29"/>
      <c r="BS18" s="18"/>
    </row>
    <row r="19" spans="1:144" ht="15.6" customHeight="1">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28"/>
      <c r="BB19" s="28"/>
      <c r="BC19" s="28"/>
      <c r="BD19" s="28"/>
      <c r="BE19" s="28"/>
      <c r="BF19" s="28"/>
      <c r="BG19" s="28"/>
      <c r="BH19" s="28"/>
      <c r="BI19" s="28"/>
      <c r="BJ19" s="28"/>
      <c r="BK19" s="28"/>
      <c r="BL19" s="29"/>
      <c r="BS19" s="18"/>
    </row>
    <row r="20" spans="1:144" ht="13.35" customHeight="1">
      <c r="A20" s="2"/>
      <c r="B20" s="2"/>
      <c r="C20" s="19"/>
      <c r="D20" s="111" t="s">
        <v>2</v>
      </c>
      <c r="E20" s="112"/>
      <c r="F20" s="112"/>
      <c r="G20" s="112"/>
      <c r="H20" s="112"/>
      <c r="I20" s="112"/>
      <c r="J20" s="113"/>
      <c r="K20" s="111" t="s">
        <v>3</v>
      </c>
      <c r="L20" s="112"/>
      <c r="M20" s="112"/>
      <c r="N20" s="112"/>
      <c r="O20" s="112"/>
      <c r="P20" s="112"/>
      <c r="Q20" s="113"/>
      <c r="R20" s="111" t="s">
        <v>8</v>
      </c>
      <c r="S20" s="112"/>
      <c r="T20" s="112"/>
      <c r="U20" s="112"/>
      <c r="V20" s="112"/>
      <c r="W20" s="112"/>
      <c r="X20" s="113"/>
      <c r="Y20" s="120" t="s">
        <v>9</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9" t="s">
        <v>1</v>
      </c>
      <c r="BC20" s="130"/>
      <c r="BD20" s="130"/>
      <c r="BE20" s="130"/>
      <c r="BF20" s="130"/>
      <c r="BG20" s="130"/>
      <c r="BH20" s="130"/>
      <c r="BI20" s="130"/>
      <c r="BJ20" s="89"/>
      <c r="BK20" s="90"/>
      <c r="BL20" s="29"/>
      <c r="BS20" s="22"/>
    </row>
    <row r="21" spans="1:144" ht="13.35" customHeight="1">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1"/>
      <c r="BC21" s="132"/>
      <c r="BD21" s="132"/>
      <c r="BE21" s="132"/>
      <c r="BF21" s="132"/>
      <c r="BG21" s="132"/>
      <c r="BH21" s="132"/>
      <c r="BI21" s="132"/>
      <c r="BJ21" s="91"/>
      <c r="BK21" s="92"/>
      <c r="BL21" s="29"/>
      <c r="BS21" s="22"/>
    </row>
    <row r="22" spans="1:144" ht="13.35" customHeight="1">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23"/>
      <c r="BB22" s="131"/>
      <c r="BC22" s="132"/>
      <c r="BD22" s="132"/>
      <c r="BE22" s="132"/>
      <c r="BF22" s="132"/>
      <c r="BG22" s="132"/>
      <c r="BH22" s="132"/>
      <c r="BI22" s="132"/>
      <c r="BJ22" s="91"/>
      <c r="BK22" s="92"/>
      <c r="BL22" s="29"/>
      <c r="BS22" s="22"/>
    </row>
    <row r="23" spans="1:144" ht="31.35" customHeight="1">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35" t="s">
        <v>4</v>
      </c>
      <c r="Z23" s="136"/>
      <c r="AA23" s="136"/>
      <c r="AB23" s="136"/>
      <c r="AC23" s="136"/>
      <c r="AD23" s="136"/>
      <c r="AE23" s="137"/>
      <c r="AF23" s="135" t="s">
        <v>5</v>
      </c>
      <c r="AG23" s="136"/>
      <c r="AH23" s="136"/>
      <c r="AI23" s="136"/>
      <c r="AJ23" s="136"/>
      <c r="AK23" s="136"/>
      <c r="AL23" s="137"/>
      <c r="AM23" s="135" t="s">
        <v>10</v>
      </c>
      <c r="AN23" s="136"/>
      <c r="AO23" s="136"/>
      <c r="AP23" s="136"/>
      <c r="AQ23" s="136"/>
      <c r="AR23" s="136"/>
      <c r="AS23" s="137"/>
      <c r="AT23" s="135" t="s">
        <v>11</v>
      </c>
      <c r="AU23" s="136"/>
      <c r="AV23" s="136"/>
      <c r="AW23" s="136"/>
      <c r="AX23" s="136"/>
      <c r="AY23" s="136"/>
      <c r="AZ23" s="137"/>
      <c r="BA23" s="23"/>
      <c r="BB23" s="133"/>
      <c r="BC23" s="134"/>
      <c r="BD23" s="134"/>
      <c r="BE23" s="134"/>
      <c r="BF23" s="134"/>
      <c r="BG23" s="134"/>
      <c r="BH23" s="134"/>
      <c r="BI23" s="134"/>
      <c r="BJ23" s="93"/>
      <c r="BK23" s="94"/>
      <c r="BL23" s="29"/>
      <c r="BS23" s="22"/>
    </row>
    <row r="24" spans="1:144" ht="15.6" customHeight="1">
      <c r="A24" s="2"/>
      <c r="B24" s="2"/>
      <c r="C24" s="19"/>
      <c r="D24" s="81" t="str">
        <f>IF([2]回答表!R43="●","●","")</f>
        <v/>
      </c>
      <c r="E24" s="82"/>
      <c r="F24" s="82"/>
      <c r="G24" s="82"/>
      <c r="H24" s="82"/>
      <c r="I24" s="82"/>
      <c r="J24" s="83"/>
      <c r="K24" s="81" t="str">
        <f>IF([2]回答表!R44="●","●","")</f>
        <v/>
      </c>
      <c r="L24" s="82"/>
      <c r="M24" s="82"/>
      <c r="N24" s="82"/>
      <c r="O24" s="82"/>
      <c r="P24" s="82"/>
      <c r="Q24" s="83"/>
      <c r="R24" s="81" t="str">
        <f>IF([2]回答表!R45="●","●","")</f>
        <v/>
      </c>
      <c r="S24" s="82"/>
      <c r="T24" s="82"/>
      <c r="U24" s="82"/>
      <c r="V24" s="82"/>
      <c r="W24" s="82"/>
      <c r="X24" s="83"/>
      <c r="Y24" s="81" t="str">
        <f>IF([2]回答表!R46="●","●","")</f>
        <v/>
      </c>
      <c r="Z24" s="82"/>
      <c r="AA24" s="82"/>
      <c r="AB24" s="82"/>
      <c r="AC24" s="82"/>
      <c r="AD24" s="82"/>
      <c r="AE24" s="83"/>
      <c r="AF24" s="81" t="str">
        <f>IF([2]回答表!R47="●","●","")</f>
        <v/>
      </c>
      <c r="AG24" s="82"/>
      <c r="AH24" s="82"/>
      <c r="AI24" s="82"/>
      <c r="AJ24" s="82"/>
      <c r="AK24" s="82"/>
      <c r="AL24" s="83"/>
      <c r="AM24" s="81" t="str">
        <f>IF([2]回答表!R48="●","●","")</f>
        <v/>
      </c>
      <c r="AN24" s="82"/>
      <c r="AO24" s="82"/>
      <c r="AP24" s="82"/>
      <c r="AQ24" s="82"/>
      <c r="AR24" s="82"/>
      <c r="AS24" s="83"/>
      <c r="AT24" s="81" t="str">
        <f>IF([2]回答表!R49="●","●","")</f>
        <v/>
      </c>
      <c r="AU24" s="82"/>
      <c r="AV24" s="82"/>
      <c r="AW24" s="82"/>
      <c r="AX24" s="82"/>
      <c r="AY24" s="82"/>
      <c r="AZ24" s="83"/>
      <c r="BA24" s="23"/>
      <c r="BB24" s="87" t="str">
        <f>IF([2]回答表!R50="●","●","")</f>
        <v>●</v>
      </c>
      <c r="BC24" s="88"/>
      <c r="BD24" s="88"/>
      <c r="BE24" s="88"/>
      <c r="BF24" s="88"/>
      <c r="BG24" s="88"/>
      <c r="BH24" s="88"/>
      <c r="BI24" s="88"/>
      <c r="BJ24" s="89"/>
      <c r="BK24" s="90"/>
      <c r="BL24" s="29"/>
      <c r="BS24" s="22"/>
    </row>
    <row r="25" spans="1:144" ht="15.6" customHeight="1">
      <c r="A25" s="2"/>
      <c r="B25" s="2"/>
      <c r="C25" s="19"/>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24"/>
      <c r="BB25" s="81"/>
      <c r="BC25" s="82"/>
      <c r="BD25" s="82"/>
      <c r="BE25" s="82"/>
      <c r="BF25" s="82"/>
      <c r="BG25" s="82"/>
      <c r="BH25" s="82"/>
      <c r="BI25" s="82"/>
      <c r="BJ25" s="91"/>
      <c r="BK25" s="92"/>
      <c r="BL25" s="29"/>
      <c r="BS25" s="22"/>
    </row>
    <row r="26" spans="1:144" ht="15.6" customHeight="1">
      <c r="A26" s="2"/>
      <c r="B26" s="2"/>
      <c r="C26" s="19"/>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24"/>
      <c r="BB26" s="84"/>
      <c r="BC26" s="85"/>
      <c r="BD26" s="85"/>
      <c r="BE26" s="85"/>
      <c r="BF26" s="85"/>
      <c r="BG26" s="85"/>
      <c r="BH26" s="85"/>
      <c r="BI26" s="85"/>
      <c r="BJ26" s="93"/>
      <c r="BK26" s="94"/>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95" t="s">
        <v>15</v>
      </c>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95"/>
      <c r="BQ31" s="95"/>
      <c r="BR31" s="95"/>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c r="BO32" s="95"/>
      <c r="BP32" s="95"/>
      <c r="BQ32" s="95"/>
      <c r="BR32" s="95"/>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260"/>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0"/>
      <c r="AB33" s="260"/>
      <c r="AC33" s="260"/>
      <c r="AD33" s="260"/>
      <c r="AE33" s="260"/>
      <c r="AF33" s="260"/>
      <c r="AG33" s="260"/>
      <c r="AH33" s="260"/>
      <c r="AI33" s="260"/>
      <c r="AJ33" s="260"/>
      <c r="AK33" s="260"/>
      <c r="AL33" s="260"/>
      <c r="AM33" s="260"/>
      <c r="AN33" s="260"/>
      <c r="AO33" s="260"/>
      <c r="AP33" s="260"/>
      <c r="AQ33" s="260"/>
      <c r="AR33" s="260"/>
      <c r="AS33" s="260"/>
      <c r="AT33" s="260"/>
      <c r="AU33" s="260"/>
      <c r="AV33" s="260"/>
      <c r="AW33" s="260"/>
      <c r="AX33" s="260"/>
      <c r="AY33" s="260"/>
      <c r="AZ33" s="260"/>
      <c r="BA33" s="260"/>
      <c r="BB33" s="260"/>
      <c r="BC33" s="260"/>
      <c r="BD33" s="260"/>
      <c r="BE33" s="260"/>
      <c r="BF33" s="260"/>
      <c r="BG33" s="260"/>
      <c r="BH33" s="260"/>
      <c r="BI33" s="260"/>
      <c r="BJ33" s="260"/>
      <c r="BK33" s="260"/>
      <c r="BL33" s="260"/>
      <c r="BM33" s="260"/>
      <c r="BN33" s="260"/>
      <c r="BO33" s="260"/>
      <c r="BP33" s="260"/>
      <c r="BQ33" s="260"/>
      <c r="BR33" s="260"/>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96" t="str">
        <f>IF([2]回答表!R50="●",[2]回答表!B511,"")</f>
        <v>　足寄町の下水道事業は、事業も未了であり、今後の建設費やそれに伴う起債償還に多額の費用を要している。これに対して収益的には、人口減少に比例し、今後は下水道使用料の減少が予想される。事業が完了し、建設費が無くなったとしても今後の維持管理の増加は避けられない。採算が取れない事業に対して民間企業化への移行は考えられない。広域化については、隣接自治体との距離が離れているため複数自治体での単独処理施設にするのは莫大な設備投資が必要となると思われる。地域住民の住環境整備を考えると現行の経営体制・手法の継続を維持せざるを得ない。現在、企業会計化への準備はすすめている。</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8"/>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99"/>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1"/>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99"/>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1"/>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99"/>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100"/>
      <c r="BP38" s="100"/>
      <c r="BQ38" s="101"/>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99"/>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100"/>
      <c r="BP39" s="100"/>
      <c r="BQ39" s="101"/>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99"/>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1"/>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99"/>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1"/>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99"/>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0"/>
      <c r="BQ42" s="101"/>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99"/>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1"/>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99"/>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0"/>
      <c r="BQ44" s="101"/>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99"/>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100"/>
      <c r="BP45" s="100"/>
      <c r="BQ45" s="101"/>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99"/>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1"/>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99"/>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100"/>
      <c r="BP47" s="100"/>
      <c r="BQ47" s="101"/>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99"/>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1"/>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99"/>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99"/>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99"/>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99"/>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102"/>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C31:BR33"/>
    <mergeCell ref="D35:BQ53"/>
    <mergeCell ref="U11:AN13"/>
    <mergeCell ref="AO11:BF13"/>
    <mergeCell ref="AO8:BF10"/>
    <mergeCell ref="C8:T10"/>
    <mergeCell ref="BB20:BK23"/>
    <mergeCell ref="BB24:BK26"/>
    <mergeCell ref="D18:AZ19"/>
    <mergeCell ref="Y24:AE26"/>
    <mergeCell ref="AF24:AL26"/>
    <mergeCell ref="C11:T13"/>
    <mergeCell ref="BG8:BQ10"/>
    <mergeCell ref="BG11:BQ13"/>
    <mergeCell ref="AM24:AS26"/>
    <mergeCell ref="AT24:AZ26"/>
    <mergeCell ref="U8:AN10"/>
    <mergeCell ref="AF23:AL23"/>
    <mergeCell ref="AM23:AS23"/>
    <mergeCell ref="AT23:AZ23"/>
    <mergeCell ref="D20:J23"/>
    <mergeCell ref="K20:Q23"/>
    <mergeCell ref="R20:X23"/>
    <mergeCell ref="Y20:AZ22"/>
    <mergeCell ref="D24:J26"/>
    <mergeCell ref="K24:Q26"/>
    <mergeCell ref="Y23:AE23"/>
    <mergeCell ref="R24:X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75E30-C2BB-453C-B551-327153750643}">
  <sheetPr>
    <pageSetUpPr fitToPage="1"/>
  </sheetPr>
  <dimension ref="A1:EN72"/>
  <sheetViews>
    <sheetView showZeros="0" tabSelected="1" view="pageBreakPreview" zoomScale="60" zoomScaleNormal="55" workbookViewId="0">
      <selection activeCell="R33" sqref="R33:BB34"/>
    </sheetView>
  </sheetViews>
  <sheetFormatPr defaultColWidth="2.875" defaultRowHeight="12.6" customHeight="1"/>
  <cols>
    <col min="1" max="25" width="2.625" customWidth="1"/>
    <col min="26" max="26" width="2.125" customWidth="1"/>
    <col min="27" max="27" width="2.625" hidden="1" customWidth="1"/>
    <col min="28" max="28" width="4.625" customWidth="1"/>
    <col min="29" max="34" width="2.625" customWidth="1"/>
    <col min="35" max="35" width="0.125" customWidth="1"/>
    <col min="36" max="37" width="4.625" customWidth="1"/>
    <col min="38" max="71" width="2.6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8" t="s">
        <v>7</v>
      </c>
      <c r="D8" s="139"/>
      <c r="E8" s="139"/>
      <c r="F8" s="139"/>
      <c r="G8" s="139"/>
      <c r="H8" s="139"/>
      <c r="I8" s="139"/>
      <c r="J8" s="139"/>
      <c r="K8" s="139"/>
      <c r="L8" s="139"/>
      <c r="M8" s="139"/>
      <c r="N8" s="139"/>
      <c r="O8" s="139"/>
      <c r="P8" s="139"/>
      <c r="Q8" s="139"/>
      <c r="R8" s="139"/>
      <c r="S8" s="139"/>
      <c r="T8" s="139"/>
      <c r="U8" s="140" t="s">
        <v>12</v>
      </c>
      <c r="V8" s="141"/>
      <c r="W8" s="141"/>
      <c r="X8" s="141"/>
      <c r="Y8" s="141"/>
      <c r="Z8" s="141"/>
      <c r="AA8" s="141"/>
      <c r="AB8" s="141"/>
      <c r="AC8" s="141"/>
      <c r="AD8" s="141"/>
      <c r="AE8" s="141"/>
      <c r="AF8" s="141"/>
      <c r="AG8" s="141"/>
      <c r="AH8" s="141"/>
      <c r="AI8" s="141"/>
      <c r="AJ8" s="141"/>
      <c r="AK8" s="141"/>
      <c r="AL8" s="141"/>
      <c r="AM8" s="141"/>
      <c r="AN8" s="142"/>
      <c r="AO8" s="150" t="s">
        <v>0</v>
      </c>
      <c r="AP8" s="141"/>
      <c r="AQ8" s="141"/>
      <c r="AR8" s="141"/>
      <c r="AS8" s="141"/>
      <c r="AT8" s="141"/>
      <c r="AU8" s="141"/>
      <c r="AV8" s="141"/>
      <c r="AW8" s="141"/>
      <c r="AX8" s="141"/>
      <c r="AY8" s="141"/>
      <c r="AZ8" s="141"/>
      <c r="BA8" s="141"/>
      <c r="BB8" s="141"/>
      <c r="BC8" s="141"/>
      <c r="BD8" s="141"/>
      <c r="BE8" s="141"/>
      <c r="BF8" s="142"/>
      <c r="BG8" s="138" t="s">
        <v>13</v>
      </c>
      <c r="BH8" s="151"/>
      <c r="BI8" s="151"/>
      <c r="BJ8" s="151"/>
      <c r="BK8" s="151"/>
      <c r="BL8" s="151"/>
      <c r="BM8" s="151"/>
      <c r="BN8" s="151"/>
      <c r="BO8" s="151"/>
      <c r="BP8" s="151"/>
      <c r="BQ8" s="151"/>
      <c r="BR8" s="6"/>
      <c r="BS8" s="4"/>
    </row>
    <row r="9" spans="3:71" s="2" customFormat="1" ht="15.6" customHeight="1">
      <c r="C9" s="139"/>
      <c r="D9" s="139"/>
      <c r="E9" s="139"/>
      <c r="F9" s="139"/>
      <c r="G9" s="139"/>
      <c r="H9" s="139"/>
      <c r="I9" s="139"/>
      <c r="J9" s="139"/>
      <c r="K9" s="139"/>
      <c r="L9" s="139"/>
      <c r="M9" s="139"/>
      <c r="N9" s="139"/>
      <c r="O9" s="139"/>
      <c r="P9" s="139"/>
      <c r="Q9" s="139"/>
      <c r="R9" s="139"/>
      <c r="S9" s="139"/>
      <c r="T9" s="139"/>
      <c r="U9" s="143"/>
      <c r="V9" s="144"/>
      <c r="W9" s="144"/>
      <c r="X9" s="144"/>
      <c r="Y9" s="144"/>
      <c r="Z9" s="144"/>
      <c r="AA9" s="144"/>
      <c r="AB9" s="144"/>
      <c r="AC9" s="144"/>
      <c r="AD9" s="144"/>
      <c r="AE9" s="144"/>
      <c r="AF9" s="144"/>
      <c r="AG9" s="144"/>
      <c r="AH9" s="145"/>
      <c r="AI9" s="145"/>
      <c r="AJ9" s="145"/>
      <c r="AK9" s="145"/>
      <c r="AL9" s="145"/>
      <c r="AM9" s="145"/>
      <c r="AN9" s="146"/>
      <c r="AO9" s="143"/>
      <c r="AP9" s="145"/>
      <c r="AQ9" s="145"/>
      <c r="AR9" s="145"/>
      <c r="AS9" s="145"/>
      <c r="AT9" s="145"/>
      <c r="AU9" s="145"/>
      <c r="AV9" s="145"/>
      <c r="AW9" s="145"/>
      <c r="AX9" s="145"/>
      <c r="AY9" s="145"/>
      <c r="AZ9" s="145"/>
      <c r="BA9" s="145"/>
      <c r="BB9" s="145"/>
      <c r="BC9" s="145"/>
      <c r="BD9" s="145"/>
      <c r="BE9" s="145"/>
      <c r="BF9" s="146"/>
      <c r="BG9" s="151"/>
      <c r="BH9" s="151"/>
      <c r="BI9" s="151"/>
      <c r="BJ9" s="151"/>
      <c r="BK9" s="151"/>
      <c r="BL9" s="151"/>
      <c r="BM9" s="151"/>
      <c r="BN9" s="151"/>
      <c r="BO9" s="151"/>
      <c r="BP9" s="151"/>
      <c r="BQ9" s="151"/>
      <c r="BR9" s="6"/>
      <c r="BS9" s="4"/>
    </row>
    <row r="10" spans="3:71" s="2" customFormat="1" ht="15.6" customHeight="1">
      <c r="C10" s="139"/>
      <c r="D10" s="139"/>
      <c r="E10" s="139"/>
      <c r="F10" s="139"/>
      <c r="G10" s="139"/>
      <c r="H10" s="139"/>
      <c r="I10" s="139"/>
      <c r="J10" s="139"/>
      <c r="K10" s="139"/>
      <c r="L10" s="139"/>
      <c r="M10" s="139"/>
      <c r="N10" s="139"/>
      <c r="O10" s="139"/>
      <c r="P10" s="139"/>
      <c r="Q10" s="139"/>
      <c r="R10" s="139"/>
      <c r="S10" s="139"/>
      <c r="T10" s="139"/>
      <c r="U10" s="147"/>
      <c r="V10" s="148"/>
      <c r="W10" s="148"/>
      <c r="X10" s="148"/>
      <c r="Y10" s="148"/>
      <c r="Z10" s="148"/>
      <c r="AA10" s="148"/>
      <c r="AB10" s="148"/>
      <c r="AC10" s="148"/>
      <c r="AD10" s="148"/>
      <c r="AE10" s="148"/>
      <c r="AF10" s="148"/>
      <c r="AG10" s="148"/>
      <c r="AH10" s="148"/>
      <c r="AI10" s="148"/>
      <c r="AJ10" s="148"/>
      <c r="AK10" s="148"/>
      <c r="AL10" s="148"/>
      <c r="AM10" s="148"/>
      <c r="AN10" s="149"/>
      <c r="AO10" s="147"/>
      <c r="AP10" s="148"/>
      <c r="AQ10" s="148"/>
      <c r="AR10" s="148"/>
      <c r="AS10" s="148"/>
      <c r="AT10" s="148"/>
      <c r="AU10" s="148"/>
      <c r="AV10" s="148"/>
      <c r="AW10" s="148"/>
      <c r="AX10" s="148"/>
      <c r="AY10" s="148"/>
      <c r="AZ10" s="148"/>
      <c r="BA10" s="148"/>
      <c r="BB10" s="148"/>
      <c r="BC10" s="148"/>
      <c r="BD10" s="148"/>
      <c r="BE10" s="148"/>
      <c r="BF10" s="149"/>
      <c r="BG10" s="151"/>
      <c r="BH10" s="151"/>
      <c r="BI10" s="151"/>
      <c r="BJ10" s="151"/>
      <c r="BK10" s="151"/>
      <c r="BL10" s="151"/>
      <c r="BM10" s="151"/>
      <c r="BN10" s="151"/>
      <c r="BO10" s="151"/>
      <c r="BP10" s="151"/>
      <c r="BQ10" s="151"/>
      <c r="BR10" s="6"/>
      <c r="BS10"/>
    </row>
    <row r="11" spans="3:71" s="2" customFormat="1" ht="15.6" customHeight="1">
      <c r="C11" s="152" t="s">
        <v>53</v>
      </c>
      <c r="D11" s="139"/>
      <c r="E11" s="139"/>
      <c r="F11" s="139"/>
      <c r="G11" s="139"/>
      <c r="H11" s="139"/>
      <c r="I11" s="139"/>
      <c r="J11" s="139"/>
      <c r="K11" s="139"/>
      <c r="L11" s="139"/>
      <c r="M11" s="139"/>
      <c r="N11" s="139"/>
      <c r="O11" s="139"/>
      <c r="P11" s="139"/>
      <c r="Q11" s="139"/>
      <c r="R11" s="139"/>
      <c r="S11" s="139"/>
      <c r="T11" s="139"/>
      <c r="U11" s="153" t="s">
        <v>56</v>
      </c>
      <c r="V11" s="154"/>
      <c r="W11" s="154"/>
      <c r="X11" s="154"/>
      <c r="Y11" s="154"/>
      <c r="Z11" s="154"/>
      <c r="AA11" s="154"/>
      <c r="AB11" s="154"/>
      <c r="AC11" s="154"/>
      <c r="AD11" s="154"/>
      <c r="AE11" s="154"/>
      <c r="AF11" s="141"/>
      <c r="AG11" s="141"/>
      <c r="AH11" s="141"/>
      <c r="AI11" s="141"/>
      <c r="AJ11" s="141"/>
      <c r="AK11" s="141"/>
      <c r="AL11" s="141"/>
      <c r="AM11" s="141"/>
      <c r="AN11" s="142"/>
      <c r="AO11" s="159" t="s">
        <v>54</v>
      </c>
      <c r="AP11" s="141"/>
      <c r="AQ11" s="141"/>
      <c r="AR11" s="141"/>
      <c r="AS11" s="141"/>
      <c r="AT11" s="141"/>
      <c r="AU11" s="141"/>
      <c r="AV11" s="141"/>
      <c r="AW11" s="141"/>
      <c r="AX11" s="141"/>
      <c r="AY11" s="141"/>
      <c r="AZ11" s="141"/>
      <c r="BA11" s="141"/>
      <c r="BB11" s="141"/>
      <c r="BC11" s="141"/>
      <c r="BD11" s="141"/>
      <c r="BE11" s="141"/>
      <c r="BF11" s="142"/>
      <c r="BG11" s="152" t="s">
        <v>54</v>
      </c>
      <c r="BH11" s="160"/>
      <c r="BI11" s="160"/>
      <c r="BJ11" s="160"/>
      <c r="BK11" s="160"/>
      <c r="BL11" s="160"/>
      <c r="BM11" s="160"/>
      <c r="BN11" s="160"/>
      <c r="BO11" s="160"/>
      <c r="BP11" s="160"/>
      <c r="BQ11" s="160"/>
      <c r="BR11" s="7"/>
      <c r="BS11"/>
    </row>
    <row r="12" spans="3:71" s="2" customFormat="1" ht="15.6" customHeight="1">
      <c r="C12" s="139"/>
      <c r="D12" s="139"/>
      <c r="E12" s="139"/>
      <c r="F12" s="139"/>
      <c r="G12" s="139"/>
      <c r="H12" s="139"/>
      <c r="I12" s="139"/>
      <c r="J12" s="139"/>
      <c r="K12" s="139"/>
      <c r="L12" s="139"/>
      <c r="M12" s="139"/>
      <c r="N12" s="139"/>
      <c r="O12" s="139"/>
      <c r="P12" s="139"/>
      <c r="Q12" s="139"/>
      <c r="R12" s="139"/>
      <c r="S12" s="139"/>
      <c r="T12" s="139"/>
      <c r="U12" s="155"/>
      <c r="V12" s="156"/>
      <c r="W12" s="156"/>
      <c r="X12" s="156"/>
      <c r="Y12" s="156"/>
      <c r="Z12" s="156"/>
      <c r="AA12" s="156"/>
      <c r="AB12" s="156"/>
      <c r="AC12" s="156"/>
      <c r="AD12" s="156"/>
      <c r="AE12" s="156"/>
      <c r="AF12" s="144"/>
      <c r="AG12" s="144"/>
      <c r="AH12" s="145"/>
      <c r="AI12" s="145"/>
      <c r="AJ12" s="145"/>
      <c r="AK12" s="145"/>
      <c r="AL12" s="145"/>
      <c r="AM12" s="145"/>
      <c r="AN12" s="146"/>
      <c r="AO12" s="143"/>
      <c r="AP12" s="145"/>
      <c r="AQ12" s="145"/>
      <c r="AR12" s="145"/>
      <c r="AS12" s="145"/>
      <c r="AT12" s="145"/>
      <c r="AU12" s="145"/>
      <c r="AV12" s="145"/>
      <c r="AW12" s="145"/>
      <c r="AX12" s="145"/>
      <c r="AY12" s="145"/>
      <c r="AZ12" s="145"/>
      <c r="BA12" s="145"/>
      <c r="BB12" s="145"/>
      <c r="BC12" s="145"/>
      <c r="BD12" s="145"/>
      <c r="BE12" s="145"/>
      <c r="BF12" s="146"/>
      <c r="BG12" s="160"/>
      <c r="BH12" s="160"/>
      <c r="BI12" s="160"/>
      <c r="BJ12" s="160"/>
      <c r="BK12" s="160"/>
      <c r="BL12" s="160"/>
      <c r="BM12" s="160"/>
      <c r="BN12" s="160"/>
      <c r="BO12" s="160"/>
      <c r="BP12" s="160"/>
      <c r="BQ12" s="160"/>
      <c r="BR12" s="7"/>
      <c r="BS12"/>
    </row>
    <row r="13" spans="3:71" s="2" customFormat="1" ht="15.6" customHeight="1">
      <c r="C13" s="139"/>
      <c r="D13" s="139"/>
      <c r="E13" s="139"/>
      <c r="F13" s="139"/>
      <c r="G13" s="139"/>
      <c r="H13" s="139"/>
      <c r="I13" s="139"/>
      <c r="J13" s="139"/>
      <c r="K13" s="139"/>
      <c r="L13" s="139"/>
      <c r="M13" s="139"/>
      <c r="N13" s="139"/>
      <c r="O13" s="139"/>
      <c r="P13" s="139"/>
      <c r="Q13" s="139"/>
      <c r="R13" s="139"/>
      <c r="S13" s="139"/>
      <c r="T13" s="139"/>
      <c r="U13" s="157"/>
      <c r="V13" s="158"/>
      <c r="W13" s="158"/>
      <c r="X13" s="158"/>
      <c r="Y13" s="158"/>
      <c r="Z13" s="158"/>
      <c r="AA13" s="158"/>
      <c r="AB13" s="158"/>
      <c r="AC13" s="158"/>
      <c r="AD13" s="158"/>
      <c r="AE13" s="158"/>
      <c r="AF13" s="148"/>
      <c r="AG13" s="148"/>
      <c r="AH13" s="148"/>
      <c r="AI13" s="148"/>
      <c r="AJ13" s="148"/>
      <c r="AK13" s="148"/>
      <c r="AL13" s="148"/>
      <c r="AM13" s="148"/>
      <c r="AN13" s="149"/>
      <c r="AO13" s="147"/>
      <c r="AP13" s="148"/>
      <c r="AQ13" s="148"/>
      <c r="AR13" s="148"/>
      <c r="AS13" s="148"/>
      <c r="AT13" s="148"/>
      <c r="AU13" s="148"/>
      <c r="AV13" s="148"/>
      <c r="AW13" s="148"/>
      <c r="AX13" s="148"/>
      <c r="AY13" s="148"/>
      <c r="AZ13" s="148"/>
      <c r="BA13" s="148"/>
      <c r="BB13" s="148"/>
      <c r="BC13" s="148"/>
      <c r="BD13" s="148"/>
      <c r="BE13" s="148"/>
      <c r="BF13" s="149"/>
      <c r="BG13" s="160"/>
      <c r="BH13" s="160"/>
      <c r="BI13" s="160"/>
      <c r="BJ13" s="160"/>
      <c r="BK13" s="160"/>
      <c r="BL13" s="160"/>
      <c r="BM13" s="160"/>
      <c r="BN13" s="160"/>
      <c r="BO13" s="160"/>
      <c r="BP13" s="160"/>
      <c r="BQ13" s="16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5" t="s">
        <v>14</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28"/>
      <c r="BB18" s="28"/>
      <c r="BC18" s="28"/>
      <c r="BD18" s="28"/>
      <c r="BE18" s="28"/>
      <c r="BF18" s="28"/>
      <c r="BG18" s="28"/>
      <c r="BH18" s="28"/>
      <c r="BI18" s="28"/>
      <c r="BJ18" s="28"/>
      <c r="BK18" s="28"/>
      <c r="BL18" s="29"/>
      <c r="BS18" s="18"/>
    </row>
    <row r="19" spans="1:71" ht="15.6" customHeight="1">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28"/>
      <c r="BB19" s="28"/>
      <c r="BC19" s="28"/>
      <c r="BD19" s="28"/>
      <c r="BE19" s="28"/>
      <c r="BF19" s="28"/>
      <c r="BG19" s="28"/>
      <c r="BH19" s="28"/>
      <c r="BI19" s="28"/>
      <c r="BJ19" s="28"/>
      <c r="BK19" s="28"/>
      <c r="BL19" s="29"/>
      <c r="BS19" s="18"/>
    </row>
    <row r="20" spans="1:71" ht="13.35" customHeight="1">
      <c r="A20" s="2"/>
      <c r="B20" s="2"/>
      <c r="C20" s="19"/>
      <c r="D20" s="111" t="s">
        <v>2</v>
      </c>
      <c r="E20" s="112"/>
      <c r="F20" s="112"/>
      <c r="G20" s="112"/>
      <c r="H20" s="112"/>
      <c r="I20" s="112"/>
      <c r="J20" s="113"/>
      <c r="K20" s="111" t="s">
        <v>3</v>
      </c>
      <c r="L20" s="112"/>
      <c r="M20" s="112"/>
      <c r="N20" s="112"/>
      <c r="O20" s="112"/>
      <c r="P20" s="112"/>
      <c r="Q20" s="113"/>
      <c r="R20" s="111" t="s">
        <v>8</v>
      </c>
      <c r="S20" s="112"/>
      <c r="T20" s="112"/>
      <c r="U20" s="112"/>
      <c r="V20" s="112"/>
      <c r="W20" s="112"/>
      <c r="X20" s="113"/>
      <c r="Y20" s="120" t="s">
        <v>9</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9" t="s">
        <v>1</v>
      </c>
      <c r="BC20" s="130"/>
      <c r="BD20" s="130"/>
      <c r="BE20" s="130"/>
      <c r="BF20" s="130"/>
      <c r="BG20" s="130"/>
      <c r="BH20" s="130"/>
      <c r="BI20" s="130"/>
      <c r="BJ20" s="89"/>
      <c r="BK20" s="90"/>
      <c r="BL20" s="29"/>
      <c r="BS20" s="22"/>
    </row>
    <row r="21" spans="1:71" ht="13.35" customHeight="1">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1"/>
      <c r="BC21" s="132"/>
      <c r="BD21" s="132"/>
      <c r="BE21" s="132"/>
      <c r="BF21" s="132"/>
      <c r="BG21" s="132"/>
      <c r="BH21" s="132"/>
      <c r="BI21" s="132"/>
      <c r="BJ21" s="91"/>
      <c r="BK21" s="92"/>
      <c r="BL21" s="29"/>
      <c r="BS21" s="22"/>
    </row>
    <row r="22" spans="1:71" ht="13.35" customHeight="1">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23"/>
      <c r="BB22" s="131"/>
      <c r="BC22" s="132"/>
      <c r="BD22" s="132"/>
      <c r="BE22" s="132"/>
      <c r="BF22" s="132"/>
      <c r="BG22" s="132"/>
      <c r="BH22" s="132"/>
      <c r="BI22" s="132"/>
      <c r="BJ22" s="91"/>
      <c r="BK22" s="92"/>
      <c r="BL22" s="29"/>
      <c r="BS22" s="22"/>
    </row>
    <row r="23" spans="1:71" ht="31.35" customHeight="1">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35" t="s">
        <v>4</v>
      </c>
      <c r="Z23" s="136"/>
      <c r="AA23" s="136"/>
      <c r="AB23" s="136"/>
      <c r="AC23" s="136"/>
      <c r="AD23" s="136"/>
      <c r="AE23" s="137"/>
      <c r="AF23" s="135" t="s">
        <v>5</v>
      </c>
      <c r="AG23" s="136"/>
      <c r="AH23" s="136"/>
      <c r="AI23" s="136"/>
      <c r="AJ23" s="136"/>
      <c r="AK23" s="136"/>
      <c r="AL23" s="137"/>
      <c r="AM23" s="135" t="s">
        <v>10</v>
      </c>
      <c r="AN23" s="136"/>
      <c r="AO23" s="136"/>
      <c r="AP23" s="136"/>
      <c r="AQ23" s="136"/>
      <c r="AR23" s="136"/>
      <c r="AS23" s="137"/>
      <c r="AT23" s="135" t="s">
        <v>11</v>
      </c>
      <c r="AU23" s="136"/>
      <c r="AV23" s="136"/>
      <c r="AW23" s="136"/>
      <c r="AX23" s="136"/>
      <c r="AY23" s="136"/>
      <c r="AZ23" s="137"/>
      <c r="BA23" s="23"/>
      <c r="BB23" s="133"/>
      <c r="BC23" s="134"/>
      <c r="BD23" s="134"/>
      <c r="BE23" s="134"/>
      <c r="BF23" s="134"/>
      <c r="BG23" s="134"/>
      <c r="BH23" s="134"/>
      <c r="BI23" s="134"/>
      <c r="BJ23" s="93"/>
      <c r="BK23" s="94"/>
      <c r="BL23" s="29"/>
      <c r="BS23" s="22"/>
    </row>
    <row r="24" spans="1:71" ht="15.6" customHeight="1">
      <c r="A24" s="2"/>
      <c r="B24" s="2"/>
      <c r="C24" s="19"/>
      <c r="D24" s="81" t="str">
        <f>IF([3]回答表!R43="●","●","")</f>
        <v/>
      </c>
      <c r="E24" s="82"/>
      <c r="F24" s="82"/>
      <c r="G24" s="82"/>
      <c r="H24" s="82"/>
      <c r="I24" s="82"/>
      <c r="J24" s="83"/>
      <c r="K24" s="81" t="str">
        <f>IF([3]回答表!R44="●","●","")</f>
        <v/>
      </c>
      <c r="L24" s="82"/>
      <c r="M24" s="82"/>
      <c r="N24" s="82"/>
      <c r="O24" s="82"/>
      <c r="P24" s="82"/>
      <c r="Q24" s="83"/>
      <c r="R24" s="81" t="str">
        <f>IF([3]回答表!R45="●","●","")</f>
        <v>●</v>
      </c>
      <c r="S24" s="82"/>
      <c r="T24" s="82"/>
      <c r="U24" s="82"/>
      <c r="V24" s="82"/>
      <c r="W24" s="82"/>
      <c r="X24" s="83"/>
      <c r="Y24" s="81" t="str">
        <f>IF([3]回答表!R46="●","●","")</f>
        <v/>
      </c>
      <c r="Z24" s="82"/>
      <c r="AA24" s="82"/>
      <c r="AB24" s="82"/>
      <c r="AC24" s="82"/>
      <c r="AD24" s="82"/>
      <c r="AE24" s="83"/>
      <c r="AF24" s="81" t="str">
        <f>IF([3]回答表!R47="●","●","")</f>
        <v/>
      </c>
      <c r="AG24" s="82"/>
      <c r="AH24" s="82"/>
      <c r="AI24" s="82"/>
      <c r="AJ24" s="82"/>
      <c r="AK24" s="82"/>
      <c r="AL24" s="83"/>
      <c r="AM24" s="81" t="str">
        <f>IF([3]回答表!R48="●","●","")</f>
        <v/>
      </c>
      <c r="AN24" s="82"/>
      <c r="AO24" s="82"/>
      <c r="AP24" s="82"/>
      <c r="AQ24" s="82"/>
      <c r="AR24" s="82"/>
      <c r="AS24" s="83"/>
      <c r="AT24" s="81" t="str">
        <f>IF([3]回答表!R49="●","●","")</f>
        <v/>
      </c>
      <c r="AU24" s="82"/>
      <c r="AV24" s="82"/>
      <c r="AW24" s="82"/>
      <c r="AX24" s="82"/>
      <c r="AY24" s="82"/>
      <c r="AZ24" s="83"/>
      <c r="BA24" s="23"/>
      <c r="BB24" s="87" t="str">
        <f>IF([3]回答表!R50="●","●","")</f>
        <v/>
      </c>
      <c r="BC24" s="88"/>
      <c r="BD24" s="88"/>
      <c r="BE24" s="88"/>
      <c r="BF24" s="88"/>
      <c r="BG24" s="88"/>
      <c r="BH24" s="88"/>
      <c r="BI24" s="88"/>
      <c r="BJ24" s="89"/>
      <c r="BK24" s="90"/>
      <c r="BL24" s="29"/>
      <c r="BS24" s="22"/>
    </row>
    <row r="25" spans="1:71" ht="15.6" customHeight="1">
      <c r="A25" s="2"/>
      <c r="B25" s="2"/>
      <c r="C25" s="19"/>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24"/>
      <c r="BB25" s="81"/>
      <c r="BC25" s="82"/>
      <c r="BD25" s="82"/>
      <c r="BE25" s="82"/>
      <c r="BF25" s="82"/>
      <c r="BG25" s="82"/>
      <c r="BH25" s="82"/>
      <c r="BI25" s="82"/>
      <c r="BJ25" s="91"/>
      <c r="BK25" s="92"/>
      <c r="BL25" s="29"/>
      <c r="BS25" s="22"/>
    </row>
    <row r="26" spans="1:71" ht="15.6" customHeight="1">
      <c r="A26" s="2"/>
      <c r="B26" s="2"/>
      <c r="C26" s="19"/>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24"/>
      <c r="BB26" s="84"/>
      <c r="BC26" s="85"/>
      <c r="BD26" s="85"/>
      <c r="BE26" s="85"/>
      <c r="BF26" s="85"/>
      <c r="BG26" s="85"/>
      <c r="BH26" s="85"/>
      <c r="BI26" s="85"/>
      <c r="BJ26" s="93"/>
      <c r="BK26" s="94"/>
      <c r="BL26" s="29"/>
      <c r="BS26" s="22"/>
    </row>
    <row r="27" spans="1:71"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2"/>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4"/>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2"/>
    </row>
    <row r="31" spans="1:71" ht="15.6" customHeight="1">
      <c r="A31" s="2"/>
      <c r="B31" s="2"/>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214"/>
      <c r="AS31" s="214"/>
      <c r="AT31" s="214"/>
      <c r="AU31" s="214"/>
      <c r="AV31" s="214"/>
      <c r="AW31" s="214"/>
      <c r="AX31" s="214"/>
      <c r="AY31" s="214"/>
      <c r="AZ31" s="214"/>
      <c r="BA31" s="214"/>
      <c r="BB31" s="214"/>
      <c r="BC31" s="47"/>
      <c r="BD31" s="48"/>
      <c r="BE31" s="48"/>
      <c r="BF31" s="48"/>
      <c r="BG31" s="48"/>
      <c r="BH31" s="48"/>
      <c r="BI31" s="48"/>
      <c r="BJ31" s="48"/>
      <c r="BK31" s="48"/>
      <c r="BL31" s="48"/>
      <c r="BM31" s="48"/>
      <c r="BN31" s="48"/>
      <c r="BO31" s="48"/>
      <c r="BP31" s="48"/>
      <c r="BQ31" s="48"/>
      <c r="BR31" s="49"/>
      <c r="BS31" s="2"/>
    </row>
    <row r="32" spans="1:71" ht="15.6" customHeight="1">
      <c r="A32" s="2"/>
      <c r="B32" s="2"/>
      <c r="C32" s="51"/>
      <c r="D32" s="56"/>
      <c r="E32" s="56"/>
      <c r="F32" s="56"/>
      <c r="G32" s="56"/>
      <c r="H32" s="56"/>
      <c r="I32" s="56"/>
      <c r="J32" s="56"/>
      <c r="K32" s="56"/>
      <c r="L32" s="56"/>
      <c r="M32" s="56"/>
      <c r="N32" s="56"/>
      <c r="O32" s="56"/>
      <c r="P32" s="56"/>
      <c r="Q32" s="56"/>
      <c r="R32" s="56"/>
      <c r="S32" s="56"/>
      <c r="T32" s="56"/>
      <c r="U32" s="56"/>
      <c r="V32" s="56"/>
      <c r="W32" s="56"/>
      <c r="X32" s="23"/>
      <c r="Y32" s="23"/>
      <c r="Z32" s="23"/>
      <c r="AA32" s="53"/>
      <c r="AB32" s="57"/>
      <c r="AC32" s="57"/>
      <c r="AD32" s="57"/>
      <c r="AE32" s="57"/>
      <c r="AF32" s="57"/>
      <c r="AG32" s="57"/>
      <c r="AH32" s="57"/>
      <c r="AI32" s="57"/>
      <c r="AJ32" s="57"/>
      <c r="AK32" s="57"/>
      <c r="AL32" s="57"/>
      <c r="AM32" s="57"/>
      <c r="AN32" s="55"/>
      <c r="AO32" s="57"/>
      <c r="AP32" s="58"/>
      <c r="AQ32" s="58"/>
      <c r="AR32" s="217"/>
      <c r="AS32" s="217"/>
      <c r="AT32" s="217"/>
      <c r="AU32" s="217"/>
      <c r="AV32" s="217"/>
      <c r="AW32" s="217"/>
      <c r="AX32" s="217"/>
      <c r="AY32" s="217"/>
      <c r="AZ32" s="217"/>
      <c r="BA32" s="217"/>
      <c r="BB32" s="217"/>
      <c r="BC32" s="52"/>
      <c r="BD32" s="53"/>
      <c r="BE32" s="53"/>
      <c r="BF32" s="53"/>
      <c r="BG32" s="53"/>
      <c r="BH32" s="53"/>
      <c r="BI32" s="53"/>
      <c r="BJ32" s="53"/>
      <c r="BK32" s="53"/>
      <c r="BL32" s="53"/>
      <c r="BM32" s="53"/>
      <c r="BN32" s="54"/>
      <c r="BO32" s="54"/>
      <c r="BP32" s="54"/>
      <c r="BQ32" s="55"/>
      <c r="BR32" s="27"/>
      <c r="BS32" s="2"/>
    </row>
    <row r="33" spans="1:71" ht="15.6" customHeight="1">
      <c r="A33" s="2"/>
      <c r="B33" s="2"/>
      <c r="C33" s="51"/>
      <c r="D33" s="208" t="s">
        <v>26</v>
      </c>
      <c r="E33" s="209"/>
      <c r="F33" s="209"/>
      <c r="G33" s="209"/>
      <c r="H33" s="209"/>
      <c r="I33" s="209"/>
      <c r="J33" s="209"/>
      <c r="K33" s="209"/>
      <c r="L33" s="209"/>
      <c r="M33" s="209"/>
      <c r="N33" s="209"/>
      <c r="O33" s="209"/>
      <c r="P33" s="209"/>
      <c r="Q33" s="210"/>
      <c r="R33" s="167" t="s">
        <v>47</v>
      </c>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9"/>
      <c r="BC33" s="52"/>
      <c r="BD33" s="53"/>
      <c r="BE33" s="53"/>
      <c r="BF33" s="53"/>
      <c r="BG33" s="53"/>
      <c r="BH33" s="53"/>
      <c r="BI33" s="53"/>
      <c r="BJ33" s="53"/>
      <c r="BK33" s="53"/>
      <c r="BL33" s="53"/>
      <c r="BM33" s="53"/>
      <c r="BN33" s="54"/>
      <c r="BO33" s="54"/>
      <c r="BP33" s="54"/>
      <c r="BQ33" s="55"/>
      <c r="BR33" s="27"/>
      <c r="BS33" s="2"/>
    </row>
    <row r="34" spans="1:71" ht="15.6" customHeight="1">
      <c r="A34" s="2"/>
      <c r="B34" s="2"/>
      <c r="C34" s="51"/>
      <c r="D34" s="211"/>
      <c r="E34" s="212"/>
      <c r="F34" s="212"/>
      <c r="G34" s="212"/>
      <c r="H34" s="212"/>
      <c r="I34" s="212"/>
      <c r="J34" s="212"/>
      <c r="K34" s="212"/>
      <c r="L34" s="212"/>
      <c r="M34" s="212"/>
      <c r="N34" s="212"/>
      <c r="O34" s="212"/>
      <c r="P34" s="212"/>
      <c r="Q34" s="213"/>
      <c r="R34" s="173"/>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5"/>
      <c r="BC34" s="52"/>
      <c r="BD34" s="53"/>
      <c r="BE34" s="53"/>
      <c r="BF34" s="53"/>
      <c r="BG34" s="53"/>
      <c r="BH34" s="53"/>
      <c r="BI34" s="53"/>
      <c r="BJ34" s="53"/>
      <c r="BK34" s="53"/>
      <c r="BL34" s="53"/>
      <c r="BM34" s="53"/>
      <c r="BN34" s="54"/>
      <c r="BO34" s="54"/>
      <c r="BP34" s="54"/>
      <c r="BQ34" s="55"/>
      <c r="BR34" s="27"/>
      <c r="BS34" s="2"/>
    </row>
    <row r="35" spans="1:71" ht="15.6" customHeight="1">
      <c r="A35" s="2"/>
      <c r="B35" s="2"/>
      <c r="C35" s="51"/>
      <c r="D35" s="56"/>
      <c r="E35" s="56"/>
      <c r="F35" s="56"/>
      <c r="G35" s="56"/>
      <c r="H35" s="56"/>
      <c r="I35" s="56"/>
      <c r="J35" s="56"/>
      <c r="K35" s="56"/>
      <c r="L35" s="56"/>
      <c r="M35" s="56"/>
      <c r="N35" s="56"/>
      <c r="O35" s="56"/>
      <c r="P35" s="56"/>
      <c r="Q35" s="56"/>
      <c r="R35" s="56"/>
      <c r="S35" s="56"/>
      <c r="T35" s="56"/>
      <c r="U35" s="56"/>
      <c r="V35" s="56"/>
      <c r="W35" s="56"/>
      <c r="X35" s="23"/>
      <c r="Y35" s="23"/>
      <c r="Z35" s="23"/>
      <c r="AA35" s="53"/>
      <c r="AB35" s="57"/>
      <c r="AC35" s="57"/>
      <c r="AD35" s="57"/>
      <c r="AE35" s="57"/>
      <c r="AF35" s="57"/>
      <c r="AG35" s="57"/>
      <c r="AH35" s="57"/>
      <c r="AI35" s="57"/>
      <c r="AJ35" s="57"/>
      <c r="AK35" s="57"/>
      <c r="AL35" s="57"/>
      <c r="AM35" s="57"/>
      <c r="AN35" s="55"/>
      <c r="AO35" s="57"/>
      <c r="AP35" s="58"/>
      <c r="AQ35" s="58"/>
      <c r="AR35" s="59"/>
      <c r="AS35" s="59"/>
      <c r="AT35" s="59"/>
      <c r="AU35" s="59"/>
      <c r="AV35" s="59"/>
      <c r="AW35" s="59"/>
      <c r="AX35" s="59"/>
      <c r="AY35" s="59"/>
      <c r="AZ35" s="59"/>
      <c r="BA35" s="59"/>
      <c r="BB35" s="59"/>
      <c r="BC35" s="52"/>
      <c r="BD35" s="53"/>
      <c r="BE35" s="53"/>
      <c r="BF35" s="53"/>
      <c r="BG35" s="53"/>
      <c r="BH35" s="53"/>
      <c r="BI35" s="53"/>
      <c r="BJ35" s="53"/>
      <c r="BK35" s="53"/>
      <c r="BL35" s="53"/>
      <c r="BM35" s="53"/>
      <c r="BN35" s="54"/>
      <c r="BO35" s="54"/>
      <c r="BP35" s="54"/>
      <c r="BQ35" s="55"/>
      <c r="BR35" s="27"/>
      <c r="BS35" s="2"/>
    </row>
    <row r="36" spans="1:71" ht="18.75">
      <c r="A36" s="2"/>
      <c r="B36" s="2"/>
      <c r="C36" s="51"/>
      <c r="D36" s="56"/>
      <c r="E36" s="56"/>
      <c r="F36" s="56"/>
      <c r="G36" s="56"/>
      <c r="H36" s="56"/>
      <c r="I36" s="56"/>
      <c r="J36" s="56"/>
      <c r="K36" s="56"/>
      <c r="L36" s="56"/>
      <c r="M36" s="56"/>
      <c r="N36" s="56"/>
      <c r="O36" s="56"/>
      <c r="P36" s="56"/>
      <c r="Q36" s="56"/>
      <c r="R36" s="56"/>
      <c r="S36" s="56"/>
      <c r="T36" s="56"/>
      <c r="U36" s="61" t="s">
        <v>48</v>
      </c>
      <c r="V36" s="64"/>
      <c r="W36" s="63"/>
      <c r="X36" s="65"/>
      <c r="Y36" s="65"/>
      <c r="Z36" s="66"/>
      <c r="AA36" s="66"/>
      <c r="AB36" s="66"/>
      <c r="AC36" s="66"/>
      <c r="AD36" s="66"/>
      <c r="AE36" s="66"/>
      <c r="AF36" s="66"/>
      <c r="AG36" s="66"/>
      <c r="AH36" s="66"/>
      <c r="AI36" s="66"/>
      <c r="AJ36" s="66"/>
      <c r="AK36" s="63"/>
      <c r="AL36" s="63"/>
      <c r="AM36" s="61" t="s">
        <v>46</v>
      </c>
      <c r="AN36" s="56"/>
      <c r="AO36" s="56"/>
      <c r="AP36" s="62"/>
      <c r="AQ36" s="62"/>
      <c r="AR36" s="62"/>
      <c r="AS36" s="54"/>
      <c r="AT36" s="63"/>
      <c r="AU36" s="63"/>
      <c r="AV36" s="63"/>
      <c r="AW36" s="63"/>
      <c r="AX36" s="63"/>
      <c r="AY36" s="63"/>
      <c r="AZ36" s="63"/>
      <c r="BA36" s="63"/>
      <c r="BB36" s="63"/>
      <c r="BC36" s="67"/>
      <c r="BD36" s="54"/>
      <c r="BE36" s="54"/>
      <c r="BF36" s="68" t="s">
        <v>29</v>
      </c>
      <c r="BG36" s="80"/>
      <c r="BH36" s="80"/>
      <c r="BI36" s="80"/>
      <c r="BJ36" s="80"/>
      <c r="BK36" s="80"/>
      <c r="BL36" s="80"/>
      <c r="BM36" s="54"/>
      <c r="BN36" s="54"/>
      <c r="BO36" s="54"/>
      <c r="BP36" s="54"/>
      <c r="BQ36" s="55"/>
      <c r="BR36" s="27"/>
      <c r="BS36" s="2"/>
    </row>
    <row r="37" spans="1:71" ht="19.350000000000001" customHeight="1">
      <c r="A37" s="2"/>
      <c r="B37" s="2"/>
      <c r="C37" s="51"/>
      <c r="D37" s="215" t="s">
        <v>30</v>
      </c>
      <c r="E37" s="215"/>
      <c r="F37" s="215"/>
      <c r="G37" s="215"/>
      <c r="H37" s="215"/>
      <c r="I37" s="215"/>
      <c r="J37" s="215"/>
      <c r="K37" s="215"/>
      <c r="L37" s="215"/>
      <c r="M37" s="215"/>
      <c r="N37" s="176" t="str">
        <f>IF([3]回答表!F17="水道事業",IF([3]回答表!X45="●","●",""),"")</f>
        <v/>
      </c>
      <c r="O37" s="177"/>
      <c r="P37" s="177"/>
      <c r="Q37" s="178"/>
      <c r="R37" s="56"/>
      <c r="S37" s="56"/>
      <c r="T37" s="56"/>
      <c r="U37" s="233" t="s">
        <v>49</v>
      </c>
      <c r="V37" s="234"/>
      <c r="W37" s="234"/>
      <c r="X37" s="234"/>
      <c r="Y37" s="234"/>
      <c r="Z37" s="234"/>
      <c r="AA37" s="234"/>
      <c r="AB37" s="234"/>
      <c r="AC37" s="228" t="s">
        <v>50</v>
      </c>
      <c r="AD37" s="229"/>
      <c r="AE37" s="229"/>
      <c r="AF37" s="229"/>
      <c r="AG37" s="229"/>
      <c r="AH37" s="229"/>
      <c r="AI37" s="229"/>
      <c r="AJ37" s="232"/>
      <c r="AK37" s="69"/>
      <c r="AL37" s="69"/>
      <c r="AM37" s="219" t="str">
        <f>IF([3]回答表!F17="水道事業",IF([3]回答表!X45="●",[3]回答表!B158,IF([3]回答表!AA45="●",[3]回答表!B223,"")),"")</f>
        <v/>
      </c>
      <c r="AN37" s="220"/>
      <c r="AO37" s="220"/>
      <c r="AP37" s="220"/>
      <c r="AQ37" s="220"/>
      <c r="AR37" s="220"/>
      <c r="AS37" s="220"/>
      <c r="AT37" s="220"/>
      <c r="AU37" s="220"/>
      <c r="AV37" s="220"/>
      <c r="AW37" s="220"/>
      <c r="AX37" s="220"/>
      <c r="AY37" s="220"/>
      <c r="AZ37" s="220"/>
      <c r="BA37" s="220"/>
      <c r="BB37" s="220"/>
      <c r="BC37" s="221"/>
      <c r="BD37" s="53"/>
      <c r="BE37" s="53"/>
      <c r="BF37" s="194" t="str">
        <f>IF([3]回答表!F17="水道事業",IF([3]回答表!X45="●",[3]回答表!B212,IF([3]回答表!AA45="●",[3]回答表!B278,"")),"")</f>
        <v/>
      </c>
      <c r="BG37" s="195"/>
      <c r="BH37" s="195"/>
      <c r="BI37" s="195"/>
      <c r="BJ37" s="194"/>
      <c r="BK37" s="195"/>
      <c r="BL37" s="195"/>
      <c r="BM37" s="195"/>
      <c r="BN37" s="194"/>
      <c r="BO37" s="195"/>
      <c r="BP37" s="195"/>
      <c r="BQ37" s="196"/>
      <c r="BR37" s="27"/>
      <c r="BS37" s="2"/>
    </row>
    <row r="38" spans="1:71" ht="19.350000000000001" customHeight="1">
      <c r="A38" s="2"/>
      <c r="B38" s="2"/>
      <c r="C38" s="51"/>
      <c r="D38" s="215"/>
      <c r="E38" s="215"/>
      <c r="F38" s="215"/>
      <c r="G38" s="215"/>
      <c r="H38" s="215"/>
      <c r="I38" s="215"/>
      <c r="J38" s="215"/>
      <c r="K38" s="215"/>
      <c r="L38" s="215"/>
      <c r="M38" s="215"/>
      <c r="N38" s="179"/>
      <c r="O38" s="180"/>
      <c r="P38" s="180"/>
      <c r="Q38" s="181"/>
      <c r="R38" s="56"/>
      <c r="S38" s="56"/>
      <c r="T38" s="56"/>
      <c r="U38" s="236"/>
      <c r="V38" s="237"/>
      <c r="W38" s="237"/>
      <c r="X38" s="237"/>
      <c r="Y38" s="237"/>
      <c r="Z38" s="237"/>
      <c r="AA38" s="237"/>
      <c r="AB38" s="237"/>
      <c r="AC38" s="230"/>
      <c r="AD38" s="231"/>
      <c r="AE38" s="231"/>
      <c r="AF38" s="231"/>
      <c r="AG38" s="231"/>
      <c r="AH38" s="231"/>
      <c r="AI38" s="231"/>
      <c r="AJ38" s="239"/>
      <c r="AK38" s="69"/>
      <c r="AL38" s="69"/>
      <c r="AM38" s="222"/>
      <c r="AN38" s="223"/>
      <c r="AO38" s="223"/>
      <c r="AP38" s="223"/>
      <c r="AQ38" s="223"/>
      <c r="AR38" s="223"/>
      <c r="AS38" s="223"/>
      <c r="AT38" s="223"/>
      <c r="AU38" s="223"/>
      <c r="AV38" s="223"/>
      <c r="AW38" s="223"/>
      <c r="AX38" s="223"/>
      <c r="AY38" s="223"/>
      <c r="AZ38" s="223"/>
      <c r="BA38" s="223"/>
      <c r="BB38" s="223"/>
      <c r="BC38" s="224"/>
      <c r="BD38" s="53"/>
      <c r="BE38" s="53"/>
      <c r="BF38" s="161"/>
      <c r="BG38" s="162"/>
      <c r="BH38" s="162"/>
      <c r="BI38" s="162"/>
      <c r="BJ38" s="161"/>
      <c r="BK38" s="162"/>
      <c r="BL38" s="162"/>
      <c r="BM38" s="162"/>
      <c r="BN38" s="161"/>
      <c r="BO38" s="162"/>
      <c r="BP38" s="162"/>
      <c r="BQ38" s="165"/>
      <c r="BR38" s="27"/>
      <c r="BS38" s="2"/>
    </row>
    <row r="39" spans="1:71" ht="15.6" customHeight="1">
      <c r="A39" s="2"/>
      <c r="B39" s="2"/>
      <c r="C39" s="51"/>
      <c r="D39" s="215"/>
      <c r="E39" s="215"/>
      <c r="F39" s="215"/>
      <c r="G39" s="215"/>
      <c r="H39" s="215"/>
      <c r="I39" s="215"/>
      <c r="J39" s="215"/>
      <c r="K39" s="215"/>
      <c r="L39" s="215"/>
      <c r="M39" s="215"/>
      <c r="N39" s="179"/>
      <c r="O39" s="180"/>
      <c r="P39" s="180"/>
      <c r="Q39" s="181"/>
      <c r="R39" s="56"/>
      <c r="S39" s="56"/>
      <c r="T39" s="56"/>
      <c r="U39" s="87" t="str">
        <f>IF([3]回答表!F17="水道事業",IF([3]回答表!X45="●",[3]回答表!J166,IF([3]回答表!AA45="●",[3]回答表!J231,"")),"")</f>
        <v/>
      </c>
      <c r="V39" s="88"/>
      <c r="W39" s="88"/>
      <c r="X39" s="88"/>
      <c r="Y39" s="88"/>
      <c r="Z39" s="88"/>
      <c r="AA39" s="88"/>
      <c r="AB39" s="197"/>
      <c r="AC39" s="87" t="str">
        <f>IF([3]回答表!F17="水道事業",IF([3]回答表!X45="●",[3]回答表!J173,IF([3]回答表!AA45="●",[3]回答表!J238,"")),"")</f>
        <v/>
      </c>
      <c r="AD39" s="88"/>
      <c r="AE39" s="88"/>
      <c r="AF39" s="88"/>
      <c r="AG39" s="88"/>
      <c r="AH39" s="88"/>
      <c r="AI39" s="88"/>
      <c r="AJ39" s="197"/>
      <c r="AK39" s="69"/>
      <c r="AL39" s="69"/>
      <c r="AM39" s="222"/>
      <c r="AN39" s="223"/>
      <c r="AO39" s="223"/>
      <c r="AP39" s="223"/>
      <c r="AQ39" s="223"/>
      <c r="AR39" s="223"/>
      <c r="AS39" s="223"/>
      <c r="AT39" s="223"/>
      <c r="AU39" s="223"/>
      <c r="AV39" s="223"/>
      <c r="AW39" s="223"/>
      <c r="AX39" s="223"/>
      <c r="AY39" s="223"/>
      <c r="AZ39" s="223"/>
      <c r="BA39" s="223"/>
      <c r="BB39" s="223"/>
      <c r="BC39" s="224"/>
      <c r="BD39" s="53"/>
      <c r="BE39" s="53"/>
      <c r="BF39" s="161"/>
      <c r="BG39" s="162"/>
      <c r="BH39" s="162"/>
      <c r="BI39" s="162"/>
      <c r="BJ39" s="161"/>
      <c r="BK39" s="162"/>
      <c r="BL39" s="162"/>
      <c r="BM39" s="162"/>
      <c r="BN39" s="161"/>
      <c r="BO39" s="162"/>
      <c r="BP39" s="162"/>
      <c r="BQ39" s="165"/>
      <c r="BR39" s="27"/>
      <c r="BS39" s="2"/>
    </row>
    <row r="40" spans="1:71" ht="15.6" customHeight="1">
      <c r="A40" s="2"/>
      <c r="B40" s="2"/>
      <c r="C40" s="51"/>
      <c r="D40" s="215"/>
      <c r="E40" s="215"/>
      <c r="F40" s="215"/>
      <c r="G40" s="215"/>
      <c r="H40" s="215"/>
      <c r="I40" s="215"/>
      <c r="J40" s="215"/>
      <c r="K40" s="215"/>
      <c r="L40" s="215"/>
      <c r="M40" s="215"/>
      <c r="N40" s="182"/>
      <c r="O40" s="183"/>
      <c r="P40" s="183"/>
      <c r="Q40" s="184"/>
      <c r="R40" s="56"/>
      <c r="S40" s="56"/>
      <c r="T40" s="56"/>
      <c r="U40" s="81"/>
      <c r="V40" s="82"/>
      <c r="W40" s="82"/>
      <c r="X40" s="82"/>
      <c r="Y40" s="82"/>
      <c r="Z40" s="82"/>
      <c r="AA40" s="82"/>
      <c r="AB40" s="83"/>
      <c r="AC40" s="81"/>
      <c r="AD40" s="82"/>
      <c r="AE40" s="82"/>
      <c r="AF40" s="82"/>
      <c r="AG40" s="82"/>
      <c r="AH40" s="82"/>
      <c r="AI40" s="82"/>
      <c r="AJ40" s="83"/>
      <c r="AK40" s="69"/>
      <c r="AL40" s="69"/>
      <c r="AM40" s="222"/>
      <c r="AN40" s="223"/>
      <c r="AO40" s="223"/>
      <c r="AP40" s="223"/>
      <c r="AQ40" s="223"/>
      <c r="AR40" s="223"/>
      <c r="AS40" s="223"/>
      <c r="AT40" s="223"/>
      <c r="AU40" s="223"/>
      <c r="AV40" s="223"/>
      <c r="AW40" s="223"/>
      <c r="AX40" s="223"/>
      <c r="AY40" s="223"/>
      <c r="AZ40" s="223"/>
      <c r="BA40" s="223"/>
      <c r="BB40" s="223"/>
      <c r="BC40" s="224"/>
      <c r="BD40" s="53"/>
      <c r="BE40" s="53"/>
      <c r="BF40" s="161" t="str">
        <f>IF([3]回答表!F17="水道事業",IF([3]回答表!X45="●",[3]回答表!E212,IF([3]回答表!AA45="●",[3]回答表!E278,"")),"")</f>
        <v/>
      </c>
      <c r="BG40" s="162"/>
      <c r="BH40" s="162"/>
      <c r="BI40" s="162"/>
      <c r="BJ40" s="161" t="str">
        <f>IF([3]回答表!F17="水道事業",IF([3]回答表!X45="●",[3]回答表!E213,IF([3]回答表!AA45="●",[3]回答表!E279,"")),"")</f>
        <v/>
      </c>
      <c r="BK40" s="162"/>
      <c r="BL40" s="162"/>
      <c r="BM40" s="162"/>
      <c r="BN40" s="161" t="str">
        <f>IF([3]回答表!F17="水道事業",IF([3]回答表!X45="●",[3]回答表!E214,IF([3]回答表!AA45="●",[3]回答表!E280,"")),"")</f>
        <v/>
      </c>
      <c r="BO40" s="162"/>
      <c r="BP40" s="162"/>
      <c r="BQ40" s="165"/>
      <c r="BR40" s="27"/>
      <c r="BS40" s="2"/>
    </row>
    <row r="41" spans="1:71" ht="15.6" customHeight="1">
      <c r="A41" s="2"/>
      <c r="B41" s="2"/>
      <c r="C41" s="51"/>
      <c r="D41" s="70"/>
      <c r="E41" s="70"/>
      <c r="F41" s="70"/>
      <c r="G41" s="70"/>
      <c r="H41" s="70"/>
      <c r="I41" s="70"/>
      <c r="J41" s="70"/>
      <c r="K41" s="70"/>
      <c r="L41" s="70"/>
      <c r="M41" s="70"/>
      <c r="N41" s="71"/>
      <c r="O41" s="71"/>
      <c r="P41" s="71"/>
      <c r="Q41" s="71"/>
      <c r="R41" s="72"/>
      <c r="S41" s="72"/>
      <c r="T41" s="72"/>
      <c r="U41" s="84"/>
      <c r="V41" s="85"/>
      <c r="W41" s="85"/>
      <c r="X41" s="85"/>
      <c r="Y41" s="85"/>
      <c r="Z41" s="85"/>
      <c r="AA41" s="85"/>
      <c r="AB41" s="86"/>
      <c r="AC41" s="84"/>
      <c r="AD41" s="85"/>
      <c r="AE41" s="85"/>
      <c r="AF41" s="85"/>
      <c r="AG41" s="85"/>
      <c r="AH41" s="85"/>
      <c r="AI41" s="85"/>
      <c r="AJ41" s="86"/>
      <c r="AK41" s="69"/>
      <c r="AL41" s="69"/>
      <c r="AM41" s="222"/>
      <c r="AN41" s="223"/>
      <c r="AO41" s="223"/>
      <c r="AP41" s="223"/>
      <c r="AQ41" s="223"/>
      <c r="AR41" s="223"/>
      <c r="AS41" s="223"/>
      <c r="AT41" s="223"/>
      <c r="AU41" s="223"/>
      <c r="AV41" s="223"/>
      <c r="AW41" s="223"/>
      <c r="AX41" s="223"/>
      <c r="AY41" s="223"/>
      <c r="AZ41" s="223"/>
      <c r="BA41" s="223"/>
      <c r="BB41" s="223"/>
      <c r="BC41" s="224"/>
      <c r="BD41" s="57"/>
      <c r="BE41" s="57"/>
      <c r="BF41" s="161"/>
      <c r="BG41" s="162"/>
      <c r="BH41" s="162"/>
      <c r="BI41" s="162"/>
      <c r="BJ41" s="161"/>
      <c r="BK41" s="162"/>
      <c r="BL41" s="162"/>
      <c r="BM41" s="162"/>
      <c r="BN41" s="161"/>
      <c r="BO41" s="162"/>
      <c r="BP41" s="162"/>
      <c r="BQ41" s="165"/>
      <c r="BR41" s="27"/>
      <c r="BS41" s="2"/>
    </row>
    <row r="42" spans="1:71" ht="19.350000000000001" customHeight="1">
      <c r="A42" s="2"/>
      <c r="B42" s="2"/>
      <c r="C42" s="51"/>
      <c r="D42" s="70"/>
      <c r="E42" s="70"/>
      <c r="F42" s="70"/>
      <c r="G42" s="70"/>
      <c r="H42" s="70"/>
      <c r="I42" s="70"/>
      <c r="J42" s="70"/>
      <c r="K42" s="70"/>
      <c r="L42" s="70"/>
      <c r="M42" s="70"/>
      <c r="N42" s="71"/>
      <c r="O42" s="71"/>
      <c r="P42" s="71"/>
      <c r="Q42" s="71"/>
      <c r="R42" s="72"/>
      <c r="S42" s="72"/>
      <c r="T42" s="72"/>
      <c r="U42" s="233" t="s">
        <v>51</v>
      </c>
      <c r="V42" s="234"/>
      <c r="W42" s="234"/>
      <c r="X42" s="234"/>
      <c r="Y42" s="234"/>
      <c r="Z42" s="234"/>
      <c r="AA42" s="234"/>
      <c r="AB42" s="234"/>
      <c r="AC42" s="233" t="s">
        <v>52</v>
      </c>
      <c r="AD42" s="234"/>
      <c r="AE42" s="234"/>
      <c r="AF42" s="234"/>
      <c r="AG42" s="234"/>
      <c r="AH42" s="234"/>
      <c r="AI42" s="234"/>
      <c r="AJ42" s="235"/>
      <c r="AK42" s="69"/>
      <c r="AL42" s="69"/>
      <c r="AM42" s="222"/>
      <c r="AN42" s="223"/>
      <c r="AO42" s="223"/>
      <c r="AP42" s="223"/>
      <c r="AQ42" s="223"/>
      <c r="AR42" s="223"/>
      <c r="AS42" s="223"/>
      <c r="AT42" s="223"/>
      <c r="AU42" s="223"/>
      <c r="AV42" s="223"/>
      <c r="AW42" s="223"/>
      <c r="AX42" s="223"/>
      <c r="AY42" s="223"/>
      <c r="AZ42" s="223"/>
      <c r="BA42" s="223"/>
      <c r="BB42" s="223"/>
      <c r="BC42" s="224"/>
      <c r="BD42" s="53"/>
      <c r="BE42" s="53"/>
      <c r="BF42" s="161"/>
      <c r="BG42" s="162"/>
      <c r="BH42" s="162"/>
      <c r="BI42" s="162"/>
      <c r="BJ42" s="161"/>
      <c r="BK42" s="162"/>
      <c r="BL42" s="162"/>
      <c r="BM42" s="162"/>
      <c r="BN42" s="161"/>
      <c r="BO42" s="162"/>
      <c r="BP42" s="162"/>
      <c r="BQ42" s="165"/>
      <c r="BR42" s="27"/>
      <c r="BS42" s="2"/>
    </row>
    <row r="43" spans="1:71" ht="19.350000000000001" customHeight="1">
      <c r="A43" s="2"/>
      <c r="B43" s="2"/>
      <c r="C43" s="51"/>
      <c r="D43" s="218" t="s">
        <v>38</v>
      </c>
      <c r="E43" s="215"/>
      <c r="F43" s="215"/>
      <c r="G43" s="215"/>
      <c r="H43" s="215"/>
      <c r="I43" s="215"/>
      <c r="J43" s="215"/>
      <c r="K43" s="215"/>
      <c r="L43" s="215"/>
      <c r="M43" s="216"/>
      <c r="N43" s="176" t="str">
        <f>IF([3]回答表!F17="水道事業",IF([3]回答表!AA45="●","●",""),"")</f>
        <v/>
      </c>
      <c r="O43" s="177"/>
      <c r="P43" s="177"/>
      <c r="Q43" s="178"/>
      <c r="R43" s="56"/>
      <c r="S43" s="56"/>
      <c r="T43" s="56"/>
      <c r="U43" s="236"/>
      <c r="V43" s="237"/>
      <c r="W43" s="237"/>
      <c r="X43" s="237"/>
      <c r="Y43" s="237"/>
      <c r="Z43" s="237"/>
      <c r="AA43" s="237"/>
      <c r="AB43" s="237"/>
      <c r="AC43" s="236"/>
      <c r="AD43" s="237"/>
      <c r="AE43" s="237"/>
      <c r="AF43" s="237"/>
      <c r="AG43" s="237"/>
      <c r="AH43" s="237"/>
      <c r="AI43" s="237"/>
      <c r="AJ43" s="238"/>
      <c r="AK43" s="69"/>
      <c r="AL43" s="69"/>
      <c r="AM43" s="222"/>
      <c r="AN43" s="223"/>
      <c r="AO43" s="223"/>
      <c r="AP43" s="223"/>
      <c r="AQ43" s="223"/>
      <c r="AR43" s="223"/>
      <c r="AS43" s="223"/>
      <c r="AT43" s="223"/>
      <c r="AU43" s="223"/>
      <c r="AV43" s="223"/>
      <c r="AW43" s="223"/>
      <c r="AX43" s="223"/>
      <c r="AY43" s="223"/>
      <c r="AZ43" s="223"/>
      <c r="BA43" s="223"/>
      <c r="BB43" s="223"/>
      <c r="BC43" s="224"/>
      <c r="BD43" s="73"/>
      <c r="BE43" s="73"/>
      <c r="BF43" s="161"/>
      <c r="BG43" s="162"/>
      <c r="BH43" s="162"/>
      <c r="BI43" s="162"/>
      <c r="BJ43" s="161"/>
      <c r="BK43" s="162"/>
      <c r="BL43" s="162"/>
      <c r="BM43" s="162"/>
      <c r="BN43" s="161"/>
      <c r="BO43" s="162"/>
      <c r="BP43" s="162"/>
      <c r="BQ43" s="165"/>
      <c r="BR43" s="27"/>
      <c r="BS43" s="2"/>
    </row>
    <row r="44" spans="1:71" ht="15.6" customHeight="1">
      <c r="A44" s="2"/>
      <c r="B44" s="2"/>
      <c r="C44" s="51"/>
      <c r="D44" s="215"/>
      <c r="E44" s="215"/>
      <c r="F44" s="215"/>
      <c r="G44" s="215"/>
      <c r="H44" s="215"/>
      <c r="I44" s="215"/>
      <c r="J44" s="215"/>
      <c r="K44" s="215"/>
      <c r="L44" s="215"/>
      <c r="M44" s="216"/>
      <c r="N44" s="179"/>
      <c r="O44" s="180"/>
      <c r="P44" s="180"/>
      <c r="Q44" s="181"/>
      <c r="R44" s="56"/>
      <c r="S44" s="56"/>
      <c r="T44" s="56"/>
      <c r="U44" s="87" t="str">
        <f>IF([3]回答表!F17="水道事業",IF([3]回答表!X45="●",[3]回答表!J176,IF([3]回答表!AA45="●",[3]回答表!J241,"")),"")</f>
        <v/>
      </c>
      <c r="V44" s="88"/>
      <c r="W44" s="88"/>
      <c r="X44" s="88"/>
      <c r="Y44" s="88"/>
      <c r="Z44" s="88"/>
      <c r="AA44" s="88"/>
      <c r="AB44" s="197"/>
      <c r="AC44" s="87" t="str">
        <f>IF([3]回答表!F17="水道事業",IF([3]回答表!X45="●",[3]回答表!J180,IF([3]回答表!AA45="●",[3]回答表!J245,"")),"")</f>
        <v/>
      </c>
      <c r="AD44" s="88"/>
      <c r="AE44" s="88"/>
      <c r="AF44" s="88"/>
      <c r="AG44" s="88"/>
      <c r="AH44" s="88"/>
      <c r="AI44" s="88"/>
      <c r="AJ44" s="197"/>
      <c r="AK44" s="69"/>
      <c r="AL44" s="69"/>
      <c r="AM44" s="222"/>
      <c r="AN44" s="223"/>
      <c r="AO44" s="223"/>
      <c r="AP44" s="223"/>
      <c r="AQ44" s="223"/>
      <c r="AR44" s="223"/>
      <c r="AS44" s="223"/>
      <c r="AT44" s="223"/>
      <c r="AU44" s="223"/>
      <c r="AV44" s="223"/>
      <c r="AW44" s="223"/>
      <c r="AX44" s="223"/>
      <c r="AY44" s="223"/>
      <c r="AZ44" s="223"/>
      <c r="BA44" s="223"/>
      <c r="BB44" s="223"/>
      <c r="BC44" s="224"/>
      <c r="BD44" s="73"/>
      <c r="BE44" s="73"/>
      <c r="BF44" s="161" t="s">
        <v>35</v>
      </c>
      <c r="BG44" s="162"/>
      <c r="BH44" s="162"/>
      <c r="BI44" s="162"/>
      <c r="BJ44" s="161" t="s">
        <v>36</v>
      </c>
      <c r="BK44" s="162"/>
      <c r="BL44" s="162"/>
      <c r="BM44" s="162"/>
      <c r="BN44" s="161" t="s">
        <v>37</v>
      </c>
      <c r="BO44" s="162"/>
      <c r="BP44" s="162"/>
      <c r="BQ44" s="165"/>
      <c r="BR44" s="27"/>
      <c r="BS44" s="2"/>
    </row>
    <row r="45" spans="1:71" ht="15.6" customHeight="1">
      <c r="A45" s="2"/>
      <c r="B45" s="2"/>
      <c r="C45" s="51"/>
      <c r="D45" s="215"/>
      <c r="E45" s="215"/>
      <c r="F45" s="215"/>
      <c r="G45" s="215"/>
      <c r="H45" s="215"/>
      <c r="I45" s="215"/>
      <c r="J45" s="215"/>
      <c r="K45" s="215"/>
      <c r="L45" s="215"/>
      <c r="M45" s="216"/>
      <c r="N45" s="179"/>
      <c r="O45" s="180"/>
      <c r="P45" s="180"/>
      <c r="Q45" s="181"/>
      <c r="R45" s="56"/>
      <c r="S45" s="56"/>
      <c r="T45" s="56"/>
      <c r="U45" s="81"/>
      <c r="V45" s="82"/>
      <c r="W45" s="82"/>
      <c r="X45" s="82"/>
      <c r="Y45" s="82"/>
      <c r="Z45" s="82"/>
      <c r="AA45" s="82"/>
      <c r="AB45" s="83"/>
      <c r="AC45" s="81"/>
      <c r="AD45" s="82"/>
      <c r="AE45" s="82"/>
      <c r="AF45" s="82"/>
      <c r="AG45" s="82"/>
      <c r="AH45" s="82"/>
      <c r="AI45" s="82"/>
      <c r="AJ45" s="83"/>
      <c r="AK45" s="69"/>
      <c r="AL45" s="69"/>
      <c r="AM45" s="222"/>
      <c r="AN45" s="223"/>
      <c r="AO45" s="223"/>
      <c r="AP45" s="223"/>
      <c r="AQ45" s="223"/>
      <c r="AR45" s="223"/>
      <c r="AS45" s="223"/>
      <c r="AT45" s="223"/>
      <c r="AU45" s="223"/>
      <c r="AV45" s="223"/>
      <c r="AW45" s="223"/>
      <c r="AX45" s="223"/>
      <c r="AY45" s="223"/>
      <c r="AZ45" s="223"/>
      <c r="BA45" s="223"/>
      <c r="BB45" s="223"/>
      <c r="BC45" s="224"/>
      <c r="BD45" s="73"/>
      <c r="BE45" s="73"/>
      <c r="BF45" s="161"/>
      <c r="BG45" s="162"/>
      <c r="BH45" s="162"/>
      <c r="BI45" s="162"/>
      <c r="BJ45" s="161"/>
      <c r="BK45" s="162"/>
      <c r="BL45" s="162"/>
      <c r="BM45" s="162"/>
      <c r="BN45" s="161"/>
      <c r="BO45" s="162"/>
      <c r="BP45" s="162"/>
      <c r="BQ45" s="165"/>
      <c r="BR45" s="27"/>
      <c r="BS45" s="2"/>
    </row>
    <row r="46" spans="1:71" ht="15.6" customHeight="1">
      <c r="A46" s="2"/>
      <c r="B46" s="2"/>
      <c r="C46" s="51"/>
      <c r="D46" s="215"/>
      <c r="E46" s="215"/>
      <c r="F46" s="215"/>
      <c r="G46" s="215"/>
      <c r="H46" s="215"/>
      <c r="I46" s="215"/>
      <c r="J46" s="215"/>
      <c r="K46" s="215"/>
      <c r="L46" s="215"/>
      <c r="M46" s="216"/>
      <c r="N46" s="182"/>
      <c r="O46" s="183"/>
      <c r="P46" s="183"/>
      <c r="Q46" s="184"/>
      <c r="R46" s="56"/>
      <c r="S46" s="56"/>
      <c r="T46" s="56"/>
      <c r="U46" s="84"/>
      <c r="V46" s="85"/>
      <c r="W46" s="85"/>
      <c r="X46" s="85"/>
      <c r="Y46" s="85"/>
      <c r="Z46" s="85"/>
      <c r="AA46" s="85"/>
      <c r="AB46" s="86"/>
      <c r="AC46" s="84"/>
      <c r="AD46" s="85"/>
      <c r="AE46" s="85"/>
      <c r="AF46" s="85"/>
      <c r="AG46" s="85"/>
      <c r="AH46" s="85"/>
      <c r="AI46" s="85"/>
      <c r="AJ46" s="86"/>
      <c r="AK46" s="69"/>
      <c r="AL46" s="69"/>
      <c r="AM46" s="225"/>
      <c r="AN46" s="226"/>
      <c r="AO46" s="226"/>
      <c r="AP46" s="226"/>
      <c r="AQ46" s="226"/>
      <c r="AR46" s="226"/>
      <c r="AS46" s="226"/>
      <c r="AT46" s="226"/>
      <c r="AU46" s="226"/>
      <c r="AV46" s="226"/>
      <c r="AW46" s="226"/>
      <c r="AX46" s="226"/>
      <c r="AY46" s="226"/>
      <c r="AZ46" s="226"/>
      <c r="BA46" s="226"/>
      <c r="BB46" s="226"/>
      <c r="BC46" s="227"/>
      <c r="BD46" s="73"/>
      <c r="BE46" s="73"/>
      <c r="BF46" s="163"/>
      <c r="BG46" s="164"/>
      <c r="BH46" s="164"/>
      <c r="BI46" s="164"/>
      <c r="BJ46" s="163"/>
      <c r="BK46" s="164"/>
      <c r="BL46" s="164"/>
      <c r="BM46" s="164"/>
      <c r="BN46" s="163"/>
      <c r="BO46" s="164"/>
      <c r="BP46" s="164"/>
      <c r="BQ46" s="166"/>
      <c r="BR46" s="27"/>
      <c r="BS46" s="2"/>
    </row>
    <row r="47" spans="1:71" ht="15.6" customHeight="1">
      <c r="A47" s="2"/>
      <c r="B47" s="2"/>
      <c r="C47" s="51"/>
      <c r="D47" s="70"/>
      <c r="E47" s="70"/>
      <c r="F47" s="70"/>
      <c r="G47" s="70"/>
      <c r="H47" s="70"/>
      <c r="I47" s="70"/>
      <c r="J47" s="70"/>
      <c r="K47" s="70"/>
      <c r="L47" s="70"/>
      <c r="M47" s="70"/>
      <c r="N47" s="75"/>
      <c r="O47" s="75"/>
      <c r="P47" s="75"/>
      <c r="Q47" s="75"/>
      <c r="R47" s="56"/>
      <c r="S47" s="56"/>
      <c r="T47" s="56"/>
      <c r="U47" s="56"/>
      <c r="V47" s="56"/>
      <c r="W47" s="56"/>
      <c r="X47" s="23"/>
      <c r="Y47" s="23"/>
      <c r="Z47" s="23"/>
      <c r="AA47" s="54"/>
      <c r="AB47" s="54"/>
      <c r="AC47" s="54"/>
      <c r="AD47" s="54"/>
      <c r="AE47" s="54"/>
      <c r="AF47" s="54"/>
      <c r="AG47" s="54"/>
      <c r="AH47" s="54"/>
      <c r="AI47" s="54"/>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7"/>
      <c r="BS47" s="2"/>
    </row>
    <row r="48" spans="1:71" ht="18.600000000000001" customHeight="1">
      <c r="A48" s="2"/>
      <c r="B48" s="2"/>
      <c r="C48" s="51"/>
      <c r="D48" s="70"/>
      <c r="E48" s="70"/>
      <c r="F48" s="70"/>
      <c r="G48" s="70"/>
      <c r="H48" s="70"/>
      <c r="I48" s="70"/>
      <c r="J48" s="70"/>
      <c r="K48" s="70"/>
      <c r="L48" s="70"/>
      <c r="M48" s="70"/>
      <c r="N48" s="75"/>
      <c r="O48" s="75"/>
      <c r="P48" s="75"/>
      <c r="Q48" s="75"/>
      <c r="R48" s="56"/>
      <c r="S48" s="56"/>
      <c r="T48" s="56"/>
      <c r="U48" s="61" t="s">
        <v>43</v>
      </c>
      <c r="V48" s="56"/>
      <c r="W48" s="56"/>
      <c r="X48" s="62"/>
      <c r="Y48" s="62"/>
      <c r="Z48" s="62"/>
      <c r="AA48" s="54"/>
      <c r="AB48" s="63"/>
      <c r="AC48" s="54"/>
      <c r="AD48" s="54"/>
      <c r="AE48" s="54"/>
      <c r="AF48" s="54"/>
      <c r="AG48" s="54"/>
      <c r="AH48" s="54"/>
      <c r="AI48" s="54"/>
      <c r="AJ48" s="54"/>
      <c r="AK48" s="54"/>
      <c r="AL48" s="54"/>
      <c r="AM48" s="61" t="s">
        <v>44</v>
      </c>
      <c r="AN48" s="54"/>
      <c r="AO48" s="54"/>
      <c r="AP48" s="54"/>
      <c r="AQ48" s="54"/>
      <c r="AR48" s="54"/>
      <c r="AS48" s="54"/>
      <c r="AT48" s="54"/>
      <c r="AU48" s="54"/>
      <c r="AV48" s="54"/>
      <c r="AW48" s="54"/>
      <c r="AX48" s="54"/>
      <c r="AY48" s="53"/>
      <c r="AZ48" s="53"/>
      <c r="BA48" s="53"/>
      <c r="BB48" s="53"/>
      <c r="BC48" s="53"/>
      <c r="BD48" s="53"/>
      <c r="BE48" s="53"/>
      <c r="BF48" s="53"/>
      <c r="BG48" s="53"/>
      <c r="BH48" s="53"/>
      <c r="BI48" s="53"/>
      <c r="BJ48" s="53"/>
      <c r="BK48" s="53"/>
      <c r="BL48" s="53"/>
      <c r="BM48" s="53"/>
      <c r="BN48" s="53"/>
      <c r="BO48" s="53"/>
      <c r="BP48" s="53"/>
      <c r="BQ48" s="23"/>
      <c r="BR48" s="27"/>
      <c r="BS48" s="2"/>
    </row>
    <row r="49" spans="1:144" ht="15.6" customHeight="1">
      <c r="A49" s="2"/>
      <c r="B49" s="2"/>
      <c r="C49" s="51"/>
      <c r="D49" s="215" t="s">
        <v>45</v>
      </c>
      <c r="E49" s="215"/>
      <c r="F49" s="215"/>
      <c r="G49" s="215"/>
      <c r="H49" s="215"/>
      <c r="I49" s="215"/>
      <c r="J49" s="215"/>
      <c r="K49" s="215"/>
      <c r="L49" s="215"/>
      <c r="M49" s="216"/>
      <c r="N49" s="176" t="str">
        <f>IF([3]回答表!F17="水道事業",IF([3]回答表!AD45="●","●",""),"")</f>
        <v>●</v>
      </c>
      <c r="O49" s="177"/>
      <c r="P49" s="177"/>
      <c r="Q49" s="178"/>
      <c r="R49" s="56"/>
      <c r="S49" s="56"/>
      <c r="T49" s="56"/>
      <c r="U49" s="185" t="str">
        <f>IF([3]回答表!F17="水道事業",IF([3]回答表!AD45="●",[3]回答表!B289,""),"")</f>
        <v>ソフト連携（物品の共同購入、検針業務等）</v>
      </c>
      <c r="V49" s="186"/>
      <c r="W49" s="186"/>
      <c r="X49" s="186"/>
      <c r="Y49" s="186"/>
      <c r="Z49" s="186"/>
      <c r="AA49" s="186"/>
      <c r="AB49" s="186"/>
      <c r="AC49" s="186"/>
      <c r="AD49" s="186"/>
      <c r="AE49" s="186"/>
      <c r="AF49" s="186"/>
      <c r="AG49" s="186"/>
      <c r="AH49" s="186"/>
      <c r="AI49" s="186"/>
      <c r="AJ49" s="187"/>
      <c r="AK49" s="76"/>
      <c r="AL49" s="76"/>
      <c r="AM49" s="185" t="str">
        <f>IF([3]回答表!F17="水道事業",IF([3]回答表!AD45="●",[3]回答表!B295,""),"")</f>
        <v>十勝圏域地区別検討会議の結果を受けて検討中</v>
      </c>
      <c r="AN49" s="186"/>
      <c r="AO49" s="186"/>
      <c r="AP49" s="186"/>
      <c r="AQ49" s="186"/>
      <c r="AR49" s="186"/>
      <c r="AS49" s="186"/>
      <c r="AT49" s="186"/>
      <c r="AU49" s="186"/>
      <c r="AV49" s="186"/>
      <c r="AW49" s="186"/>
      <c r="AX49" s="186"/>
      <c r="AY49" s="186"/>
      <c r="AZ49" s="186"/>
      <c r="BA49" s="186"/>
      <c r="BB49" s="186"/>
      <c r="BC49" s="186"/>
      <c r="BD49" s="186"/>
      <c r="BE49" s="186"/>
      <c r="BF49" s="186"/>
      <c r="BG49" s="186"/>
      <c r="BH49" s="186"/>
      <c r="BI49" s="186"/>
      <c r="BJ49" s="186"/>
      <c r="BK49" s="186"/>
      <c r="BL49" s="186"/>
      <c r="BM49" s="186"/>
      <c r="BN49" s="186"/>
      <c r="BO49" s="186"/>
      <c r="BP49" s="186"/>
      <c r="BQ49" s="187"/>
      <c r="BR49" s="27"/>
      <c r="BS49" s="2"/>
    </row>
    <row r="50" spans="1:144" ht="15.6" customHeight="1">
      <c r="A50" s="2"/>
      <c r="B50" s="2"/>
      <c r="C50" s="51"/>
      <c r="D50" s="215"/>
      <c r="E50" s="215"/>
      <c r="F50" s="215"/>
      <c r="G50" s="215"/>
      <c r="H50" s="215"/>
      <c r="I50" s="215"/>
      <c r="J50" s="215"/>
      <c r="K50" s="215"/>
      <c r="L50" s="215"/>
      <c r="M50" s="216"/>
      <c r="N50" s="179"/>
      <c r="O50" s="180"/>
      <c r="P50" s="180"/>
      <c r="Q50" s="181"/>
      <c r="R50" s="56"/>
      <c r="S50" s="56"/>
      <c r="T50" s="56"/>
      <c r="U50" s="188"/>
      <c r="V50" s="189"/>
      <c r="W50" s="189"/>
      <c r="X50" s="189"/>
      <c r="Y50" s="189"/>
      <c r="Z50" s="189"/>
      <c r="AA50" s="189"/>
      <c r="AB50" s="189"/>
      <c r="AC50" s="189"/>
      <c r="AD50" s="189"/>
      <c r="AE50" s="189"/>
      <c r="AF50" s="189"/>
      <c r="AG50" s="189"/>
      <c r="AH50" s="189"/>
      <c r="AI50" s="189"/>
      <c r="AJ50" s="190"/>
      <c r="AK50" s="76"/>
      <c r="AL50" s="76"/>
      <c r="AM50" s="188"/>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89"/>
      <c r="BQ50" s="190"/>
      <c r="BR50" s="27"/>
      <c r="BS50" s="2"/>
    </row>
    <row r="51" spans="1:144" ht="15.6" customHeight="1">
      <c r="A51" s="2"/>
      <c r="B51" s="2"/>
      <c r="C51" s="51"/>
      <c r="D51" s="215"/>
      <c r="E51" s="215"/>
      <c r="F51" s="215"/>
      <c r="G51" s="215"/>
      <c r="H51" s="215"/>
      <c r="I51" s="215"/>
      <c r="J51" s="215"/>
      <c r="K51" s="215"/>
      <c r="L51" s="215"/>
      <c r="M51" s="216"/>
      <c r="N51" s="179"/>
      <c r="O51" s="180"/>
      <c r="P51" s="180"/>
      <c r="Q51" s="181"/>
      <c r="R51" s="56"/>
      <c r="S51" s="56"/>
      <c r="T51" s="56"/>
      <c r="U51" s="188"/>
      <c r="V51" s="189"/>
      <c r="W51" s="189"/>
      <c r="X51" s="189"/>
      <c r="Y51" s="189"/>
      <c r="Z51" s="189"/>
      <c r="AA51" s="189"/>
      <c r="AB51" s="189"/>
      <c r="AC51" s="189"/>
      <c r="AD51" s="189"/>
      <c r="AE51" s="189"/>
      <c r="AF51" s="189"/>
      <c r="AG51" s="189"/>
      <c r="AH51" s="189"/>
      <c r="AI51" s="189"/>
      <c r="AJ51" s="190"/>
      <c r="AK51" s="76"/>
      <c r="AL51" s="76"/>
      <c r="AM51" s="188"/>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89"/>
      <c r="BQ51" s="190"/>
      <c r="BR51" s="27"/>
      <c r="BS51" s="2"/>
    </row>
    <row r="52" spans="1:144" ht="15.6" customHeight="1">
      <c r="A52" s="2"/>
      <c r="B52" s="2"/>
      <c r="C52" s="51"/>
      <c r="D52" s="215"/>
      <c r="E52" s="215"/>
      <c r="F52" s="215"/>
      <c r="G52" s="215"/>
      <c r="H52" s="215"/>
      <c r="I52" s="215"/>
      <c r="J52" s="215"/>
      <c r="K52" s="215"/>
      <c r="L52" s="215"/>
      <c r="M52" s="216"/>
      <c r="N52" s="182"/>
      <c r="O52" s="183"/>
      <c r="P52" s="183"/>
      <c r="Q52" s="184"/>
      <c r="R52" s="56"/>
      <c r="S52" s="56"/>
      <c r="T52" s="56"/>
      <c r="U52" s="191"/>
      <c r="V52" s="192"/>
      <c r="W52" s="192"/>
      <c r="X52" s="192"/>
      <c r="Y52" s="192"/>
      <c r="Z52" s="192"/>
      <c r="AA52" s="192"/>
      <c r="AB52" s="192"/>
      <c r="AC52" s="192"/>
      <c r="AD52" s="192"/>
      <c r="AE52" s="192"/>
      <c r="AF52" s="192"/>
      <c r="AG52" s="192"/>
      <c r="AH52" s="192"/>
      <c r="AI52" s="192"/>
      <c r="AJ52" s="193"/>
      <c r="AK52" s="76"/>
      <c r="AL52" s="76"/>
      <c r="AM52" s="191"/>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2"/>
      <c r="BQ52" s="193"/>
      <c r="BR52" s="27"/>
      <c r="BS52" s="2"/>
    </row>
    <row r="53" spans="1:144" ht="15.6" customHeight="1">
      <c r="A53" s="2"/>
      <c r="B53" s="2"/>
      <c r="C53" s="77"/>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78"/>
      <c r="AV53" s="78"/>
      <c r="AW53" s="78"/>
      <c r="AX53" s="78"/>
      <c r="AY53" s="78"/>
      <c r="AZ53" s="78"/>
      <c r="BA53" s="78"/>
      <c r="BB53" s="78"/>
      <c r="BC53" s="78"/>
      <c r="BD53" s="78"/>
      <c r="BE53" s="78"/>
      <c r="BF53" s="78"/>
      <c r="BG53" s="78"/>
      <c r="BH53" s="78"/>
      <c r="BI53" s="78"/>
      <c r="BJ53" s="78"/>
      <c r="BK53" s="78"/>
      <c r="BL53" s="78"/>
      <c r="BM53" s="78"/>
      <c r="BN53" s="78"/>
      <c r="BO53" s="78"/>
      <c r="BP53" s="78"/>
      <c r="BQ53" s="78"/>
      <c r="BR53" s="79"/>
      <c r="BS53" s="2"/>
    </row>
    <row r="54" spans="1:144" ht="12.6" customHeight="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1: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1: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1:144" ht="12.6" customHeight="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1: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sheetData>
  <mergeCells count="55">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C46"/>
    <mergeCell ref="D43:M46"/>
    <mergeCell ref="N43:Q46"/>
    <mergeCell ref="BJ44:BM46"/>
    <mergeCell ref="BN44:BQ46"/>
    <mergeCell ref="D49:M52"/>
    <mergeCell ref="N49:Q52"/>
    <mergeCell ref="U49:AJ52"/>
    <mergeCell ref="AM49:BQ52"/>
    <mergeCell ref="BF37:BI39"/>
    <mergeCell ref="BJ37:BM39"/>
    <mergeCell ref="BN37:BQ39"/>
    <mergeCell ref="U39:AB41"/>
    <mergeCell ref="AC39:AJ41"/>
    <mergeCell ref="BF40:BI43"/>
    <mergeCell ref="BJ40:BM43"/>
    <mergeCell ref="BN40:BQ43"/>
    <mergeCell ref="U42:AB43"/>
    <mergeCell ref="AC42:AJ43"/>
    <mergeCell ref="U44:AB46"/>
    <mergeCell ref="AC44:AJ46"/>
    <mergeCell ref="BF44:BI4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3"/>
  <sheetViews>
    <sheetView showGridLines="0" view="pageBreakPreview" zoomScale="55" zoomScaleNormal="70" zoomScaleSheetLayoutView="55" zoomScalePageLayoutView="40" workbookViewId="0">
      <selection activeCell="AO14" sqref="AO1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38" t="s">
        <v>7</v>
      </c>
      <c r="D8" s="139"/>
      <c r="E8" s="139"/>
      <c r="F8" s="139"/>
      <c r="G8" s="139"/>
      <c r="H8" s="139"/>
      <c r="I8" s="139"/>
      <c r="J8" s="139"/>
      <c r="K8" s="139"/>
      <c r="L8" s="139"/>
      <c r="M8" s="139"/>
      <c r="N8" s="139"/>
      <c r="O8" s="139"/>
      <c r="P8" s="139"/>
      <c r="Q8" s="139"/>
      <c r="R8" s="139"/>
      <c r="S8" s="139"/>
      <c r="T8" s="139"/>
      <c r="U8" s="140" t="s">
        <v>12</v>
      </c>
      <c r="V8" s="141"/>
      <c r="W8" s="141"/>
      <c r="X8" s="141"/>
      <c r="Y8" s="141"/>
      <c r="Z8" s="141"/>
      <c r="AA8" s="141"/>
      <c r="AB8" s="141"/>
      <c r="AC8" s="141"/>
      <c r="AD8" s="141"/>
      <c r="AE8" s="141"/>
      <c r="AF8" s="141"/>
      <c r="AG8" s="141"/>
      <c r="AH8" s="141"/>
      <c r="AI8" s="141"/>
      <c r="AJ8" s="141"/>
      <c r="AK8" s="141"/>
      <c r="AL8" s="141"/>
      <c r="AM8" s="141"/>
      <c r="AN8" s="142"/>
      <c r="AO8" s="150" t="s">
        <v>0</v>
      </c>
      <c r="AP8" s="141"/>
      <c r="AQ8" s="141"/>
      <c r="AR8" s="141"/>
      <c r="AS8" s="141"/>
      <c r="AT8" s="141"/>
      <c r="AU8" s="141"/>
      <c r="AV8" s="141"/>
      <c r="AW8" s="141"/>
      <c r="AX8" s="141"/>
      <c r="AY8" s="141"/>
      <c r="AZ8" s="141"/>
      <c r="BA8" s="141"/>
      <c r="BB8" s="141"/>
      <c r="BC8" s="141"/>
      <c r="BD8" s="141"/>
      <c r="BE8" s="141"/>
      <c r="BF8" s="142"/>
      <c r="BG8" s="138" t="s">
        <v>13</v>
      </c>
      <c r="BH8" s="151"/>
      <c r="BI8" s="151"/>
      <c r="BJ8" s="151"/>
      <c r="BK8" s="151"/>
      <c r="BL8" s="151"/>
      <c r="BM8" s="151"/>
      <c r="BN8" s="151"/>
      <c r="BO8" s="151"/>
      <c r="BP8" s="151"/>
      <c r="BQ8" s="151"/>
      <c r="BR8" s="6"/>
      <c r="BS8" s="4"/>
    </row>
    <row r="9" spans="1:71" ht="15.6" customHeight="1">
      <c r="A9" s="2"/>
      <c r="B9" s="2"/>
      <c r="C9" s="139"/>
      <c r="D9" s="139"/>
      <c r="E9" s="139"/>
      <c r="F9" s="139"/>
      <c r="G9" s="139"/>
      <c r="H9" s="139"/>
      <c r="I9" s="139"/>
      <c r="J9" s="139"/>
      <c r="K9" s="139"/>
      <c r="L9" s="139"/>
      <c r="M9" s="139"/>
      <c r="N9" s="139"/>
      <c r="O9" s="139"/>
      <c r="P9" s="139"/>
      <c r="Q9" s="139"/>
      <c r="R9" s="139"/>
      <c r="S9" s="139"/>
      <c r="T9" s="139"/>
      <c r="U9" s="143"/>
      <c r="V9" s="144"/>
      <c r="W9" s="144"/>
      <c r="X9" s="144"/>
      <c r="Y9" s="144"/>
      <c r="Z9" s="144"/>
      <c r="AA9" s="144"/>
      <c r="AB9" s="144"/>
      <c r="AC9" s="144"/>
      <c r="AD9" s="144"/>
      <c r="AE9" s="144"/>
      <c r="AF9" s="144"/>
      <c r="AG9" s="144"/>
      <c r="AH9" s="145"/>
      <c r="AI9" s="145"/>
      <c r="AJ9" s="145"/>
      <c r="AK9" s="145"/>
      <c r="AL9" s="145"/>
      <c r="AM9" s="145"/>
      <c r="AN9" s="146"/>
      <c r="AO9" s="143"/>
      <c r="AP9" s="145"/>
      <c r="AQ9" s="145"/>
      <c r="AR9" s="145"/>
      <c r="AS9" s="145"/>
      <c r="AT9" s="145"/>
      <c r="AU9" s="145"/>
      <c r="AV9" s="145"/>
      <c r="AW9" s="145"/>
      <c r="AX9" s="145"/>
      <c r="AY9" s="145"/>
      <c r="AZ9" s="145"/>
      <c r="BA9" s="145"/>
      <c r="BB9" s="145"/>
      <c r="BC9" s="145"/>
      <c r="BD9" s="145"/>
      <c r="BE9" s="145"/>
      <c r="BF9" s="146"/>
      <c r="BG9" s="151"/>
      <c r="BH9" s="151"/>
      <c r="BI9" s="151"/>
      <c r="BJ9" s="151"/>
      <c r="BK9" s="151"/>
      <c r="BL9" s="151"/>
      <c r="BM9" s="151"/>
      <c r="BN9" s="151"/>
      <c r="BO9" s="151"/>
      <c r="BP9" s="151"/>
      <c r="BQ9" s="151"/>
      <c r="BR9" s="6"/>
      <c r="BS9" s="4"/>
    </row>
    <row r="10" spans="1:71" ht="15.6" customHeight="1">
      <c r="A10" s="2"/>
      <c r="B10" s="2"/>
      <c r="C10" s="139"/>
      <c r="D10" s="139"/>
      <c r="E10" s="139"/>
      <c r="F10" s="139"/>
      <c r="G10" s="139"/>
      <c r="H10" s="139"/>
      <c r="I10" s="139"/>
      <c r="J10" s="139"/>
      <c r="K10" s="139"/>
      <c r="L10" s="139"/>
      <c r="M10" s="139"/>
      <c r="N10" s="139"/>
      <c r="O10" s="139"/>
      <c r="P10" s="139"/>
      <c r="Q10" s="139"/>
      <c r="R10" s="139"/>
      <c r="S10" s="139"/>
      <c r="T10" s="139"/>
      <c r="U10" s="147"/>
      <c r="V10" s="148"/>
      <c r="W10" s="148"/>
      <c r="X10" s="148"/>
      <c r="Y10" s="148"/>
      <c r="Z10" s="148"/>
      <c r="AA10" s="148"/>
      <c r="AB10" s="148"/>
      <c r="AC10" s="148"/>
      <c r="AD10" s="148"/>
      <c r="AE10" s="148"/>
      <c r="AF10" s="148"/>
      <c r="AG10" s="148"/>
      <c r="AH10" s="148"/>
      <c r="AI10" s="148"/>
      <c r="AJ10" s="148"/>
      <c r="AK10" s="148"/>
      <c r="AL10" s="148"/>
      <c r="AM10" s="148"/>
      <c r="AN10" s="149"/>
      <c r="AO10" s="147"/>
      <c r="AP10" s="148"/>
      <c r="AQ10" s="148"/>
      <c r="AR10" s="148"/>
      <c r="AS10" s="148"/>
      <c r="AT10" s="148"/>
      <c r="AU10" s="148"/>
      <c r="AV10" s="148"/>
      <c r="AW10" s="148"/>
      <c r="AX10" s="148"/>
      <c r="AY10" s="148"/>
      <c r="AZ10" s="148"/>
      <c r="BA10" s="148"/>
      <c r="BB10" s="148"/>
      <c r="BC10" s="148"/>
      <c r="BD10" s="148"/>
      <c r="BE10" s="148"/>
      <c r="BF10" s="149"/>
      <c r="BG10" s="151"/>
      <c r="BH10" s="151"/>
      <c r="BI10" s="151"/>
      <c r="BJ10" s="151"/>
      <c r="BK10" s="151"/>
      <c r="BL10" s="151"/>
      <c r="BM10" s="151"/>
      <c r="BN10" s="151"/>
      <c r="BO10" s="151"/>
      <c r="BP10" s="151"/>
      <c r="BQ10" s="151"/>
      <c r="BR10" s="6"/>
    </row>
    <row r="11" spans="1:71" ht="15.6" customHeight="1">
      <c r="A11" s="2"/>
      <c r="B11" s="2"/>
      <c r="C11" s="152" t="s">
        <v>16</v>
      </c>
      <c r="D11" s="139"/>
      <c r="E11" s="139"/>
      <c r="F11" s="139"/>
      <c r="G11" s="139"/>
      <c r="H11" s="139"/>
      <c r="I11" s="139"/>
      <c r="J11" s="139"/>
      <c r="K11" s="139"/>
      <c r="L11" s="139"/>
      <c r="M11" s="139"/>
      <c r="N11" s="139"/>
      <c r="O11" s="139"/>
      <c r="P11" s="139"/>
      <c r="Q11" s="139"/>
      <c r="R11" s="139"/>
      <c r="S11" s="139"/>
      <c r="T11" s="139"/>
      <c r="U11" s="153" t="s">
        <v>17</v>
      </c>
      <c r="V11" s="154"/>
      <c r="W11" s="154"/>
      <c r="X11" s="154"/>
      <c r="Y11" s="154"/>
      <c r="Z11" s="154"/>
      <c r="AA11" s="154"/>
      <c r="AB11" s="154"/>
      <c r="AC11" s="154"/>
      <c r="AD11" s="154"/>
      <c r="AE11" s="154"/>
      <c r="AF11" s="141"/>
      <c r="AG11" s="141"/>
      <c r="AH11" s="141"/>
      <c r="AI11" s="141"/>
      <c r="AJ11" s="141"/>
      <c r="AK11" s="141"/>
      <c r="AL11" s="141"/>
      <c r="AM11" s="141"/>
      <c r="AN11" s="142"/>
      <c r="AO11" s="159" t="s">
        <v>54</v>
      </c>
      <c r="AP11" s="141"/>
      <c r="AQ11" s="141"/>
      <c r="AR11" s="141"/>
      <c r="AS11" s="141"/>
      <c r="AT11" s="141"/>
      <c r="AU11" s="141"/>
      <c r="AV11" s="141"/>
      <c r="AW11" s="141"/>
      <c r="AX11" s="141"/>
      <c r="AY11" s="141"/>
      <c r="AZ11" s="141"/>
      <c r="BA11" s="141"/>
      <c r="BB11" s="141"/>
      <c r="BC11" s="141"/>
      <c r="BD11" s="141"/>
      <c r="BE11" s="141"/>
      <c r="BF11" s="142"/>
      <c r="BG11" s="152" t="s">
        <v>18</v>
      </c>
      <c r="BH11" s="160"/>
      <c r="BI11" s="160"/>
      <c r="BJ11" s="160"/>
      <c r="BK11" s="160"/>
      <c r="BL11" s="160"/>
      <c r="BM11" s="160"/>
      <c r="BN11" s="160"/>
      <c r="BO11" s="160"/>
      <c r="BP11" s="160"/>
      <c r="BQ11" s="160"/>
      <c r="BR11" s="7"/>
    </row>
    <row r="12" spans="1:71" ht="15.6" customHeight="1">
      <c r="A12" s="2"/>
      <c r="B12" s="2"/>
      <c r="C12" s="139"/>
      <c r="D12" s="139"/>
      <c r="E12" s="139"/>
      <c r="F12" s="139"/>
      <c r="G12" s="139"/>
      <c r="H12" s="139"/>
      <c r="I12" s="139"/>
      <c r="J12" s="139"/>
      <c r="K12" s="139"/>
      <c r="L12" s="139"/>
      <c r="M12" s="139"/>
      <c r="N12" s="139"/>
      <c r="O12" s="139"/>
      <c r="P12" s="139"/>
      <c r="Q12" s="139"/>
      <c r="R12" s="139"/>
      <c r="S12" s="139"/>
      <c r="T12" s="139"/>
      <c r="U12" s="155"/>
      <c r="V12" s="156"/>
      <c r="W12" s="156"/>
      <c r="X12" s="156"/>
      <c r="Y12" s="156"/>
      <c r="Z12" s="156"/>
      <c r="AA12" s="156"/>
      <c r="AB12" s="156"/>
      <c r="AC12" s="156"/>
      <c r="AD12" s="156"/>
      <c r="AE12" s="156"/>
      <c r="AF12" s="144"/>
      <c r="AG12" s="144"/>
      <c r="AH12" s="145"/>
      <c r="AI12" s="145"/>
      <c r="AJ12" s="145"/>
      <c r="AK12" s="145"/>
      <c r="AL12" s="145"/>
      <c r="AM12" s="145"/>
      <c r="AN12" s="146"/>
      <c r="AO12" s="143"/>
      <c r="AP12" s="145"/>
      <c r="AQ12" s="145"/>
      <c r="AR12" s="145"/>
      <c r="AS12" s="145"/>
      <c r="AT12" s="145"/>
      <c r="AU12" s="145"/>
      <c r="AV12" s="145"/>
      <c r="AW12" s="145"/>
      <c r="AX12" s="145"/>
      <c r="AY12" s="145"/>
      <c r="AZ12" s="145"/>
      <c r="BA12" s="145"/>
      <c r="BB12" s="145"/>
      <c r="BC12" s="145"/>
      <c r="BD12" s="145"/>
      <c r="BE12" s="145"/>
      <c r="BF12" s="146"/>
      <c r="BG12" s="160"/>
      <c r="BH12" s="160"/>
      <c r="BI12" s="160"/>
      <c r="BJ12" s="160"/>
      <c r="BK12" s="160"/>
      <c r="BL12" s="160"/>
      <c r="BM12" s="160"/>
      <c r="BN12" s="160"/>
      <c r="BO12" s="160"/>
      <c r="BP12" s="160"/>
      <c r="BQ12" s="160"/>
      <c r="BR12" s="7"/>
    </row>
    <row r="13" spans="1:71" ht="15.6" customHeight="1">
      <c r="A13" s="2"/>
      <c r="B13" s="2"/>
      <c r="C13" s="139"/>
      <c r="D13" s="139"/>
      <c r="E13" s="139"/>
      <c r="F13" s="139"/>
      <c r="G13" s="139"/>
      <c r="H13" s="139"/>
      <c r="I13" s="139"/>
      <c r="J13" s="139"/>
      <c r="K13" s="139"/>
      <c r="L13" s="139"/>
      <c r="M13" s="139"/>
      <c r="N13" s="139"/>
      <c r="O13" s="139"/>
      <c r="P13" s="139"/>
      <c r="Q13" s="139"/>
      <c r="R13" s="139"/>
      <c r="S13" s="139"/>
      <c r="T13" s="139"/>
      <c r="U13" s="157"/>
      <c r="V13" s="158"/>
      <c r="W13" s="158"/>
      <c r="X13" s="158"/>
      <c r="Y13" s="158"/>
      <c r="Z13" s="158"/>
      <c r="AA13" s="158"/>
      <c r="AB13" s="158"/>
      <c r="AC13" s="158"/>
      <c r="AD13" s="158"/>
      <c r="AE13" s="158"/>
      <c r="AF13" s="148"/>
      <c r="AG13" s="148"/>
      <c r="AH13" s="148"/>
      <c r="AI13" s="148"/>
      <c r="AJ13" s="148"/>
      <c r="AK13" s="148"/>
      <c r="AL13" s="148"/>
      <c r="AM13" s="148"/>
      <c r="AN13" s="149"/>
      <c r="AO13" s="147"/>
      <c r="AP13" s="148"/>
      <c r="AQ13" s="148"/>
      <c r="AR13" s="148"/>
      <c r="AS13" s="148"/>
      <c r="AT13" s="148"/>
      <c r="AU13" s="148"/>
      <c r="AV13" s="148"/>
      <c r="AW13" s="148"/>
      <c r="AX13" s="148"/>
      <c r="AY13" s="148"/>
      <c r="AZ13" s="148"/>
      <c r="BA13" s="148"/>
      <c r="BB13" s="148"/>
      <c r="BC13" s="148"/>
      <c r="BD13" s="148"/>
      <c r="BE13" s="148"/>
      <c r="BF13" s="149"/>
      <c r="BG13" s="160"/>
      <c r="BH13" s="160"/>
      <c r="BI13" s="160"/>
      <c r="BJ13" s="160"/>
      <c r="BK13" s="160"/>
      <c r="BL13" s="160"/>
      <c r="BM13" s="160"/>
      <c r="BN13" s="160"/>
      <c r="BO13" s="160"/>
      <c r="BP13" s="160"/>
      <c r="BQ13" s="16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5" t="s">
        <v>14</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28"/>
      <c r="BB18" s="28"/>
      <c r="BC18" s="28"/>
      <c r="BD18" s="28"/>
      <c r="BE18" s="28"/>
      <c r="BF18" s="28"/>
      <c r="BG18" s="28"/>
      <c r="BH18" s="28"/>
      <c r="BI18" s="28"/>
      <c r="BJ18" s="28"/>
      <c r="BK18" s="28"/>
      <c r="BL18" s="29"/>
      <c r="BS18" s="18"/>
    </row>
    <row r="19" spans="1:144" ht="15.6" customHeight="1">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28"/>
      <c r="BB19" s="28"/>
      <c r="BC19" s="28"/>
      <c r="BD19" s="28"/>
      <c r="BE19" s="28"/>
      <c r="BF19" s="28"/>
      <c r="BG19" s="28"/>
      <c r="BH19" s="28"/>
      <c r="BI19" s="28"/>
      <c r="BJ19" s="28"/>
      <c r="BK19" s="28"/>
      <c r="BL19" s="29"/>
      <c r="BS19" s="18"/>
    </row>
    <row r="20" spans="1:144" ht="13.35" customHeight="1">
      <c r="A20" s="2"/>
      <c r="B20" s="2"/>
      <c r="C20" s="19"/>
      <c r="D20" s="111" t="s">
        <v>2</v>
      </c>
      <c r="E20" s="112"/>
      <c r="F20" s="112"/>
      <c r="G20" s="112"/>
      <c r="H20" s="112"/>
      <c r="I20" s="112"/>
      <c r="J20" s="113"/>
      <c r="K20" s="111" t="s">
        <v>3</v>
      </c>
      <c r="L20" s="112"/>
      <c r="M20" s="112"/>
      <c r="N20" s="112"/>
      <c r="O20" s="112"/>
      <c r="P20" s="112"/>
      <c r="Q20" s="113"/>
      <c r="R20" s="111" t="s">
        <v>8</v>
      </c>
      <c r="S20" s="112"/>
      <c r="T20" s="112"/>
      <c r="U20" s="112"/>
      <c r="V20" s="112"/>
      <c r="W20" s="112"/>
      <c r="X20" s="113"/>
      <c r="Y20" s="120" t="s">
        <v>9</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9" t="s">
        <v>1</v>
      </c>
      <c r="BC20" s="130"/>
      <c r="BD20" s="130"/>
      <c r="BE20" s="130"/>
      <c r="BF20" s="130"/>
      <c r="BG20" s="130"/>
      <c r="BH20" s="130"/>
      <c r="BI20" s="130"/>
      <c r="BJ20" s="89"/>
      <c r="BK20" s="90"/>
      <c r="BL20" s="29"/>
      <c r="BS20" s="22"/>
    </row>
    <row r="21" spans="1:144" ht="13.35" customHeight="1">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1"/>
      <c r="BC21" s="132"/>
      <c r="BD21" s="132"/>
      <c r="BE21" s="132"/>
      <c r="BF21" s="132"/>
      <c r="BG21" s="132"/>
      <c r="BH21" s="132"/>
      <c r="BI21" s="132"/>
      <c r="BJ21" s="91"/>
      <c r="BK21" s="92"/>
      <c r="BL21" s="29"/>
      <c r="BS21" s="22"/>
    </row>
    <row r="22" spans="1:144" ht="13.35" customHeight="1">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23"/>
      <c r="BB22" s="131"/>
      <c r="BC22" s="132"/>
      <c r="BD22" s="132"/>
      <c r="BE22" s="132"/>
      <c r="BF22" s="132"/>
      <c r="BG22" s="132"/>
      <c r="BH22" s="132"/>
      <c r="BI22" s="132"/>
      <c r="BJ22" s="91"/>
      <c r="BK22" s="92"/>
      <c r="BL22" s="29"/>
      <c r="BS22" s="22"/>
    </row>
    <row r="23" spans="1:144" ht="31.35" customHeight="1">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35" t="s">
        <v>4</v>
      </c>
      <c r="Z23" s="136"/>
      <c r="AA23" s="136"/>
      <c r="AB23" s="136"/>
      <c r="AC23" s="136"/>
      <c r="AD23" s="136"/>
      <c r="AE23" s="137"/>
      <c r="AF23" s="135" t="s">
        <v>5</v>
      </c>
      <c r="AG23" s="136"/>
      <c r="AH23" s="136"/>
      <c r="AI23" s="136"/>
      <c r="AJ23" s="136"/>
      <c r="AK23" s="136"/>
      <c r="AL23" s="137"/>
      <c r="AM23" s="135" t="s">
        <v>10</v>
      </c>
      <c r="AN23" s="136"/>
      <c r="AO23" s="136"/>
      <c r="AP23" s="136"/>
      <c r="AQ23" s="136"/>
      <c r="AR23" s="136"/>
      <c r="AS23" s="137"/>
      <c r="AT23" s="135" t="s">
        <v>11</v>
      </c>
      <c r="AU23" s="136"/>
      <c r="AV23" s="136"/>
      <c r="AW23" s="136"/>
      <c r="AX23" s="136"/>
      <c r="AY23" s="136"/>
      <c r="AZ23" s="137"/>
      <c r="BA23" s="23"/>
      <c r="BB23" s="133"/>
      <c r="BC23" s="134"/>
      <c r="BD23" s="134"/>
      <c r="BE23" s="134"/>
      <c r="BF23" s="134"/>
      <c r="BG23" s="134"/>
      <c r="BH23" s="134"/>
      <c r="BI23" s="134"/>
      <c r="BJ23" s="93"/>
      <c r="BK23" s="94"/>
      <c r="BL23" s="29"/>
      <c r="BS23" s="22"/>
    </row>
    <row r="24" spans="1:144" ht="15.6" customHeight="1">
      <c r="A24" s="2"/>
      <c r="B24" s="2"/>
      <c r="C24" s="19"/>
      <c r="D24" s="81" t="s">
        <v>6</v>
      </c>
      <c r="E24" s="82"/>
      <c r="F24" s="82"/>
      <c r="G24" s="82"/>
      <c r="H24" s="82"/>
      <c r="I24" s="82"/>
      <c r="J24" s="83"/>
      <c r="K24" s="81" t="s">
        <v>6</v>
      </c>
      <c r="L24" s="82"/>
      <c r="M24" s="82"/>
      <c r="N24" s="82"/>
      <c r="O24" s="82"/>
      <c r="P24" s="82"/>
      <c r="Q24" s="83"/>
      <c r="R24" s="81" t="s">
        <v>6</v>
      </c>
      <c r="S24" s="82"/>
      <c r="T24" s="82"/>
      <c r="U24" s="82"/>
      <c r="V24" s="82"/>
      <c r="W24" s="82"/>
      <c r="X24" s="83"/>
      <c r="Y24" s="81" t="s">
        <v>6</v>
      </c>
      <c r="Z24" s="82"/>
      <c r="AA24" s="82"/>
      <c r="AB24" s="82"/>
      <c r="AC24" s="82"/>
      <c r="AD24" s="82"/>
      <c r="AE24" s="83"/>
      <c r="AF24" s="81" t="s">
        <v>6</v>
      </c>
      <c r="AG24" s="82"/>
      <c r="AH24" s="82"/>
      <c r="AI24" s="82"/>
      <c r="AJ24" s="82"/>
      <c r="AK24" s="82"/>
      <c r="AL24" s="83"/>
      <c r="AM24" s="81" t="s">
        <v>6</v>
      </c>
      <c r="AN24" s="82"/>
      <c r="AO24" s="82"/>
      <c r="AP24" s="82"/>
      <c r="AQ24" s="82"/>
      <c r="AR24" s="82"/>
      <c r="AS24" s="83"/>
      <c r="AT24" s="81" t="s">
        <v>6</v>
      </c>
      <c r="AU24" s="82"/>
      <c r="AV24" s="82"/>
      <c r="AW24" s="82"/>
      <c r="AX24" s="82"/>
      <c r="AY24" s="82"/>
      <c r="AZ24" s="83"/>
      <c r="BA24" s="23"/>
      <c r="BB24" s="87" t="s">
        <v>19</v>
      </c>
      <c r="BC24" s="88"/>
      <c r="BD24" s="88"/>
      <c r="BE24" s="88"/>
      <c r="BF24" s="88"/>
      <c r="BG24" s="88"/>
      <c r="BH24" s="88"/>
      <c r="BI24" s="88"/>
      <c r="BJ24" s="89"/>
      <c r="BK24" s="90"/>
      <c r="BL24" s="29"/>
      <c r="BS24" s="22"/>
    </row>
    <row r="25" spans="1:144" ht="15.6" customHeight="1">
      <c r="A25" s="2"/>
      <c r="B25" s="2"/>
      <c r="C25" s="19"/>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24"/>
      <c r="BB25" s="81"/>
      <c r="BC25" s="82"/>
      <c r="BD25" s="82"/>
      <c r="BE25" s="82"/>
      <c r="BF25" s="82"/>
      <c r="BG25" s="82"/>
      <c r="BH25" s="82"/>
      <c r="BI25" s="82"/>
      <c r="BJ25" s="91"/>
      <c r="BK25" s="92"/>
      <c r="BL25" s="29"/>
      <c r="BS25" s="22"/>
    </row>
    <row r="26" spans="1:144" ht="15.6" customHeight="1">
      <c r="A26" s="2"/>
      <c r="B26" s="2"/>
      <c r="C26" s="19"/>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24"/>
      <c r="BB26" s="84"/>
      <c r="BC26" s="85"/>
      <c r="BD26" s="85"/>
      <c r="BE26" s="85"/>
      <c r="BF26" s="85"/>
      <c r="BG26" s="85"/>
      <c r="BH26" s="85"/>
      <c r="BI26" s="85"/>
      <c r="BJ26" s="93"/>
      <c r="BK26" s="94"/>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95" t="s">
        <v>15</v>
      </c>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95"/>
      <c r="BQ31" s="95"/>
      <c r="BR31" s="95"/>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c r="BO32" s="95"/>
      <c r="BP32" s="95"/>
      <c r="BQ32" s="95"/>
      <c r="BR32" s="95"/>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96" t="s">
        <v>20</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8"/>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99"/>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1"/>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99"/>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1"/>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99"/>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100"/>
      <c r="BP38" s="100"/>
      <c r="BQ38" s="101"/>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99"/>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100"/>
      <c r="BP39" s="100"/>
      <c r="BQ39" s="101"/>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99"/>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1"/>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99"/>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1"/>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99"/>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0"/>
      <c r="BQ42" s="101"/>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99"/>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1"/>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99"/>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0"/>
      <c r="BQ44" s="101"/>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99"/>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100"/>
      <c r="BP45" s="100"/>
      <c r="BQ45" s="101"/>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99"/>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1"/>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99"/>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100"/>
      <c r="BP47" s="100"/>
      <c r="BQ47" s="101"/>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99"/>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1"/>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99"/>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99"/>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99"/>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99"/>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102"/>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介護サービス事業(指定介護老人福祉施設)</vt:lpstr>
      <vt:lpstr>介護サービス事業(老人短期入所施設)</vt:lpstr>
      <vt:lpstr>簡易水道事業</vt:lpstr>
      <vt:lpstr>公共下水道事業</vt:lpstr>
      <vt:lpstr>上水道事業</vt:lpstr>
      <vt:lpstr>病院事業</vt:lpstr>
      <vt:lpstr>'介護サービス事業(指定介護老人福祉施設)'!Print_Area</vt:lpstr>
      <vt:lpstr>'介護サービス事業(老人短期入所施設)'!Print_Area</vt:lpstr>
      <vt:lpstr>簡易水道事業!Print_Area</vt:lpstr>
      <vt:lpstr>公共下水道事業!Print_Area</vt:lpstr>
      <vt:lpstr>上水道事業!Print_Area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2021-10-19T04:02:13Z</cp:lastPrinted>
  <dcterms:created xsi:type="dcterms:W3CDTF">2016-02-29T11:30:48Z</dcterms:created>
  <dcterms:modified xsi:type="dcterms:W3CDTF">2021-10-19T06:52:04Z</dcterms:modified>
</cp:coreProperties>
</file>